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360" yWindow="675" windowWidth="11340" windowHeight="6195" tabRatio="801"/>
  </bookViews>
  <sheets>
    <sheet name="DeralPreçoTerra" sheetId="113" r:id="rId1"/>
  </sheets>
  <calcPr calcId="144525"/>
</workbook>
</file>

<file path=xl/calcChain.xml><?xml version="1.0" encoding="utf-8"?>
<calcChain xmlns="http://schemas.openxmlformats.org/spreadsheetml/2006/main">
  <c r="O20" i="113"/>
  <c r="O22"/>
  <c r="O24" s="1"/>
</calcChain>
</file>

<file path=xl/sharedStrings.xml><?xml version="1.0" encoding="utf-8"?>
<sst xmlns="http://schemas.openxmlformats.org/spreadsheetml/2006/main" count="21" uniqueCount="21">
  <si>
    <t>Fonte: DERAL / SEAB</t>
  </si>
  <si>
    <t>Página</t>
  </si>
  <si>
    <t>de</t>
  </si>
  <si>
    <t>Descrição Munícipio</t>
  </si>
  <si>
    <t>Tipo de</t>
  </si>
  <si>
    <t>Terra</t>
  </si>
  <si>
    <t>SECRETARIA DE ESTADO DA AGRICULTURA E DO ABASTECIMENTO - SEAB</t>
  </si>
  <si>
    <t>DEPARTAMENTO DE ECONOMIA RURAL – DERAL</t>
  </si>
  <si>
    <t>DIVISÃO DE ESTATÍSTICAS BÁSICAS</t>
  </si>
  <si>
    <t>Ano</t>
  </si>
  <si>
    <t>Castro</t>
  </si>
  <si>
    <t>Mista</t>
  </si>
  <si>
    <t>Não Mecanizável</t>
  </si>
  <si>
    <t>% arrendamento</t>
  </si>
  <si>
    <t>vr. Arrendamento/há/mês</t>
  </si>
  <si>
    <t>n°meses</t>
  </si>
  <si>
    <t>Vr.ha no ano</t>
  </si>
  <si>
    <t>total há.</t>
  </si>
  <si>
    <t>vr. Total arrendamento/mês</t>
  </si>
  <si>
    <t>ANEXO X - Tabela de Preços de Terra - DERAL</t>
  </si>
  <si>
    <r>
      <t>PREÇOS MÉDIOS DE TERRAS AGRÍCOLAS – detalhamento por característica e município de 2006 a 2016 em</t>
    </r>
    <r>
      <rPr>
        <sz val="12"/>
        <color rgb="FFFF0000"/>
        <rFont val="Arial"/>
        <family val="2"/>
      </rPr>
      <t xml:space="preserve"> Reais por hectare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</si>
</sst>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.00_ ;[Red]\-#,##0.00\ 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6" fillId="0" borderId="0" applyFill="0" applyBorder="0" applyAlignment="0" applyProtection="0"/>
  </cellStyleXfs>
  <cellXfs count="35">
    <xf numFmtId="0" fontId="0" fillId="0" borderId="0" xfId="0"/>
    <xf numFmtId="166" fontId="0" fillId="0" borderId="0" xfId="0" applyNumberFormat="1"/>
    <xf numFmtId="0" fontId="2" fillId="0" borderId="0" xfId="0" applyFont="1"/>
    <xf numFmtId="166" fontId="0" fillId="0" borderId="2" xfId="0" applyNumberFormat="1" applyBorder="1"/>
    <xf numFmtId="0" fontId="7" fillId="0" borderId="0" xfId="0" applyFont="1"/>
    <xf numFmtId="0" fontId="0" fillId="0" borderId="2" xfId="0" applyBorder="1"/>
    <xf numFmtId="166" fontId="2" fillId="0" borderId="0" xfId="0" applyNumberFormat="1" applyFont="1"/>
    <xf numFmtId="0" fontId="0" fillId="2" borderId="0" xfId="0" applyFill="1"/>
    <xf numFmtId="0" fontId="4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8" xfId="0" applyBorder="1"/>
    <xf numFmtId="4" fontId="4" fillId="0" borderId="8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6" fontId="0" fillId="0" borderId="5" xfId="0" applyNumberFormat="1" applyBorder="1"/>
    <xf numFmtId="166" fontId="4" fillId="0" borderId="5" xfId="0" applyNumberFormat="1" applyFont="1" applyBorder="1" applyAlignment="1">
      <alignment vertical="center"/>
    </xf>
    <xf numFmtId="166" fontId="4" fillId="0" borderId="6" xfId="0" applyNumberFormat="1" applyFont="1" applyBorder="1" applyAlignment="1">
      <alignment vertical="center"/>
    </xf>
    <xf numFmtId="166" fontId="4" fillId="0" borderId="7" xfId="0" applyNumberFormat="1" applyFont="1" applyBorder="1" applyAlignment="1">
      <alignment vertical="center"/>
    </xf>
    <xf numFmtId="166" fontId="0" fillId="0" borderId="8" xfId="0" applyNumberFormat="1" applyBorder="1"/>
    <xf numFmtId="166" fontId="4" fillId="0" borderId="8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</cellXfs>
  <cellStyles count="19">
    <cellStyle name="Moeda 2" xfId="3"/>
    <cellStyle name="Moeda 3" xfId="7"/>
    <cellStyle name="Moeda 4" xfId="10"/>
    <cellStyle name="Normal" xfId="0" builtinId="0"/>
    <cellStyle name="Normal 2" xfId="1"/>
    <cellStyle name="Normal 2 2" xfId="6"/>
    <cellStyle name="Normal 2 3" xfId="17"/>
    <cellStyle name="Normal 3" xfId="11"/>
    <cellStyle name="Normal 3 2" xfId="12"/>
    <cellStyle name="Normal 4" xfId="13"/>
    <cellStyle name="Normal 5" xfId="14"/>
    <cellStyle name="Porcentagem 2" xfId="4"/>
    <cellStyle name="Porcentagem 2 2" xfId="15"/>
    <cellStyle name="Porcentagem 3" xfId="18"/>
    <cellStyle name="Porcentagem 6" xfId="8"/>
    <cellStyle name="Separador de milhares 2" xfId="5"/>
    <cellStyle name="Separador de milhares 2 2" xfId="9"/>
    <cellStyle name="Vírgula 2" xfId="2"/>
    <cellStyle name="Vírgula 2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8"/>
  <sheetViews>
    <sheetView tabSelected="1" topLeftCell="A3" workbookViewId="0">
      <selection activeCell="Q22" sqref="Q22"/>
    </sheetView>
  </sheetViews>
  <sheetFormatPr defaultRowHeight="12.75"/>
  <cols>
    <col min="1" max="1" width="2.140625" customWidth="1"/>
    <col min="4" max="4" width="6.42578125" customWidth="1"/>
    <col min="5" max="7" width="7" bestFit="1" customWidth="1"/>
    <col min="9" max="9" width="7" bestFit="1" customWidth="1"/>
    <col min="11" max="14" width="7" bestFit="1" customWidth="1"/>
    <col min="15" max="15" width="8.28515625" bestFit="1" customWidth="1"/>
    <col min="16" max="18" width="10.7109375" bestFit="1" customWidth="1"/>
  </cols>
  <sheetData>
    <row r="2" spans="1:15">
      <c r="A2" s="4" t="s">
        <v>19</v>
      </c>
    </row>
    <row r="3" spans="1:15">
      <c r="B3" s="8" t="s">
        <v>0</v>
      </c>
    </row>
    <row r="4" spans="1:15">
      <c r="B4" s="8" t="s">
        <v>1</v>
      </c>
    </row>
    <row r="5" spans="1:15">
      <c r="B5" s="8">
        <v>15</v>
      </c>
    </row>
    <row r="6" spans="1:15">
      <c r="B6" s="8" t="s">
        <v>2</v>
      </c>
    </row>
    <row r="7" spans="1:15">
      <c r="B7" s="8">
        <v>84</v>
      </c>
    </row>
    <row r="8" spans="1:15" ht="15.75">
      <c r="B8" s="9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B9" s="8" t="s">
        <v>3</v>
      </c>
    </row>
    <row r="10" spans="1:15">
      <c r="B10" s="8" t="s">
        <v>4</v>
      </c>
    </row>
    <row r="11" spans="1:15">
      <c r="B11" s="8" t="s">
        <v>5</v>
      </c>
    </row>
    <row r="12" spans="1:15">
      <c r="B12" s="10" t="s">
        <v>6</v>
      </c>
    </row>
    <row r="13" spans="1:15">
      <c r="B13" s="10" t="s">
        <v>7</v>
      </c>
    </row>
    <row r="14" spans="1:15" ht="13.5" thickBot="1">
      <c r="B14" s="10" t="s">
        <v>8</v>
      </c>
    </row>
    <row r="15" spans="1:15" ht="13.5" thickTop="1">
      <c r="B15" s="11" t="s">
        <v>9</v>
      </c>
      <c r="C15" s="5"/>
      <c r="D15" s="5"/>
      <c r="E15" s="12">
        <v>2006</v>
      </c>
      <c r="F15" s="12">
        <v>2007</v>
      </c>
      <c r="G15" s="12">
        <v>2008</v>
      </c>
      <c r="H15" s="12">
        <v>2009</v>
      </c>
      <c r="I15" s="12">
        <v>2010</v>
      </c>
      <c r="J15" s="12">
        <v>2011</v>
      </c>
      <c r="K15" s="12">
        <v>2012</v>
      </c>
      <c r="L15" s="12">
        <v>2013</v>
      </c>
      <c r="M15" s="12">
        <v>2014</v>
      </c>
      <c r="N15" s="12">
        <v>2015</v>
      </c>
      <c r="O15" s="13">
        <v>2016</v>
      </c>
    </row>
    <row r="16" spans="1:15">
      <c r="B16" s="14" t="s">
        <v>10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2:19">
      <c r="B17" s="17" t="s">
        <v>11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9" ht="13.5" thickBot="1">
      <c r="B18" s="18" t="s">
        <v>12</v>
      </c>
      <c r="C18" s="19"/>
      <c r="D18" s="19"/>
      <c r="E18" s="20">
        <v>3100</v>
      </c>
      <c r="F18" s="20">
        <v>3000</v>
      </c>
      <c r="G18" s="20">
        <v>3700</v>
      </c>
      <c r="H18" s="20">
        <v>3800</v>
      </c>
      <c r="I18" s="20">
        <v>3800</v>
      </c>
      <c r="J18" s="20">
        <v>3990</v>
      </c>
      <c r="K18" s="20">
        <v>4180</v>
      </c>
      <c r="L18" s="20">
        <v>6600</v>
      </c>
      <c r="M18" s="20">
        <v>7200</v>
      </c>
      <c r="N18" s="20">
        <v>7000</v>
      </c>
      <c r="O18" s="21">
        <v>7400</v>
      </c>
      <c r="R18" s="22"/>
      <c r="S18" s="2"/>
    </row>
    <row r="19" spans="2:19" ht="13.5" thickTop="1">
      <c r="B19" s="23" t="s">
        <v>13</v>
      </c>
      <c r="C19" s="3"/>
      <c r="D19" s="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>
        <v>0.4</v>
      </c>
      <c r="P19" s="1"/>
      <c r="R19" s="1"/>
      <c r="S19" s="2"/>
    </row>
    <row r="20" spans="2:19">
      <c r="B20" s="26" t="s">
        <v>14</v>
      </c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>
        <f>ROUND(O18*O19%,2)</f>
        <v>29.6</v>
      </c>
      <c r="P20" s="1"/>
      <c r="R20" s="1"/>
      <c r="S20" s="2"/>
    </row>
    <row r="21" spans="2:19">
      <c r="B21" s="26" t="s">
        <v>15</v>
      </c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>
        <v>12</v>
      </c>
      <c r="P21" s="1"/>
      <c r="R21" s="1"/>
      <c r="S21" s="2"/>
    </row>
    <row r="22" spans="2:19">
      <c r="B22" s="26" t="s">
        <v>16</v>
      </c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>
        <f>ROUND(O20*O21,2)</f>
        <v>355.2</v>
      </c>
      <c r="P22" s="1"/>
      <c r="R22" s="1"/>
      <c r="S22" s="2"/>
    </row>
    <row r="23" spans="2:19">
      <c r="B23" s="26" t="s">
        <v>17</v>
      </c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>
        <v>150.19999999999999</v>
      </c>
      <c r="P23" s="6"/>
      <c r="R23" s="1"/>
      <c r="S23" s="2"/>
    </row>
    <row r="24" spans="2:19">
      <c r="B24" s="26" t="s">
        <v>18</v>
      </c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>
        <f>ROUND(O22*O23,2)</f>
        <v>53351.040000000001</v>
      </c>
      <c r="P24" s="1"/>
      <c r="R24" s="1"/>
      <c r="S24" s="2"/>
    </row>
    <row r="25" spans="2:19">
      <c r="B25" s="26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1"/>
    </row>
    <row r="26" spans="2:19" ht="13.5" thickBot="1">
      <c r="B26" s="30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1"/>
    </row>
    <row r="27" spans="2:19" ht="13.5" thickTop="1">
      <c r="B27" s="34"/>
      <c r="C27" s="1"/>
      <c r="D27" s="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1"/>
      <c r="R27" s="1"/>
    </row>
    <row r="28" spans="2:19">
      <c r="B28" s="34"/>
      <c r="C28" s="1"/>
      <c r="D28" s="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"/>
    </row>
  </sheetData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DeralPreçoTerra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000361740671</dc:creator>
  <cp:lastModifiedBy>vanderlei</cp:lastModifiedBy>
  <cp:revision/>
  <cp:lastPrinted>2016-09-05T20:28:37Z</cp:lastPrinted>
  <dcterms:created xsi:type="dcterms:W3CDTF">2008-06-02T18:35:20Z</dcterms:created>
  <dcterms:modified xsi:type="dcterms:W3CDTF">2016-09-05T20:28:39Z</dcterms:modified>
</cp:coreProperties>
</file>