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dos\Mapeamento_Vegetacao_Nativa_PR_2021\"/>
    </mc:Choice>
  </mc:AlternateContent>
  <xr:revisionPtr revIDLastSave="0" documentId="13_ncr:1_{FC16F105-DD64-4631-9B24-832E63609819}" xr6:coauthVersionLast="36" xr6:coauthVersionMax="36" xr10:uidLastSave="{00000000-0000-0000-0000-000000000000}"/>
  <bookViews>
    <workbookView xWindow="0" yWindow="0" windowWidth="38400" windowHeight="17625" xr2:uid="{578844DB-286D-44D0-9F26-9C4ED7A3B90B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48575" i="1" l="1"/>
  <c r="D378" i="1" l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3" i="1"/>
  <c r="D4" i="1"/>
  <c r="D5" i="1"/>
  <c r="D6" i="1"/>
  <c r="D7" i="1"/>
  <c r="D2" i="1"/>
</calcChain>
</file>

<file path=xl/sharedStrings.xml><?xml version="1.0" encoding="utf-8"?>
<sst xmlns="http://schemas.openxmlformats.org/spreadsheetml/2006/main" count="1204" uniqueCount="429">
  <si>
    <t>Município</t>
  </si>
  <si>
    <t>Floresta Nativa - 2012 Área (ha)</t>
  </si>
  <si>
    <t>Floresta Nativa - 2021 Área (ha)</t>
  </si>
  <si>
    <t>Regional</t>
  </si>
  <si>
    <t>Data Imagem</t>
  </si>
  <si>
    <t>Sensor</t>
  </si>
  <si>
    <t>Ampére</t>
  </si>
  <si>
    <t>ERBEL</t>
  </si>
  <si>
    <t>Sentinel</t>
  </si>
  <si>
    <t>Barracão</t>
  </si>
  <si>
    <t>Bela Vista da Caroba</t>
  </si>
  <si>
    <t>Boa Esperança do Iguaçu</t>
  </si>
  <si>
    <t>Bom Jesus do Sul</t>
  </si>
  <si>
    <t>Capanema</t>
  </si>
  <si>
    <t>Cruzeiro do Iguaçu</t>
  </si>
  <si>
    <t>Dois Vizinhos</t>
  </si>
  <si>
    <t>Enéas Marques</t>
  </si>
  <si>
    <t>Flor da Serra do Sul</t>
  </si>
  <si>
    <t>Francisco Beltrão</t>
  </si>
  <si>
    <t>Manfrinópolis</t>
  </si>
  <si>
    <t>Marmeleiro</t>
  </si>
  <si>
    <t>Nova Esperança do Sudoeste</t>
  </si>
  <si>
    <t>Nova Prata do Iguaçu</t>
  </si>
  <si>
    <t>Pérola d'Oeste</t>
  </si>
  <si>
    <t>Pinhal de São Bento</t>
  </si>
  <si>
    <t>Planalto</t>
  </si>
  <si>
    <t>Pranchita</t>
  </si>
  <si>
    <t>Realeza</t>
  </si>
  <si>
    <t>Renascença</t>
  </si>
  <si>
    <t>Salgado Filho</t>
  </si>
  <si>
    <t>Salto do Lontra</t>
  </si>
  <si>
    <t>Santa Izabel do Oeste</t>
  </si>
  <si>
    <t>Santo Antônio do Sudoeste</t>
  </si>
  <si>
    <t>São Jorge d'Oeste</t>
  </si>
  <si>
    <t>Verê</t>
  </si>
  <si>
    <t>Anahy</t>
  </si>
  <si>
    <t>ERCAS</t>
  </si>
  <si>
    <t>Boa Vista da Aparecida</t>
  </si>
  <si>
    <t>Braganey</t>
  </si>
  <si>
    <t>Cafelândia</t>
  </si>
  <si>
    <t>Campo Bonito</t>
  </si>
  <si>
    <t>Capitão Leônidas Marques</t>
  </si>
  <si>
    <t>Cascavel</t>
  </si>
  <si>
    <t>Catanduvas</t>
  </si>
  <si>
    <t>Céu Azul</t>
  </si>
  <si>
    <t>Corbélia</t>
  </si>
  <si>
    <t>Diamante do Sul</t>
  </si>
  <si>
    <t>Guaraniaçu</t>
  </si>
  <si>
    <t>Ibema</t>
  </si>
  <si>
    <t>Iguatu</t>
  </si>
  <si>
    <t>Lindoeste</t>
  </si>
  <si>
    <t>Santa Lúcia</t>
  </si>
  <si>
    <t>Santa Tereza do Oeste</t>
  </si>
  <si>
    <t>Três Barras do Paraná</t>
  </si>
  <si>
    <t>Vera Cruz do Oeste</t>
  </si>
  <si>
    <t>Adrianópolis</t>
  </si>
  <si>
    <t>ERCBA</t>
  </si>
  <si>
    <t>Agudos do Sul</t>
  </si>
  <si>
    <t>Almirante Tamandaré</t>
  </si>
  <si>
    <t>Antônio Olinto</t>
  </si>
  <si>
    <t>Araucária</t>
  </si>
  <si>
    <t>Planet</t>
  </si>
  <si>
    <t>Balsa Nova</t>
  </si>
  <si>
    <t>Bocaiúva do Sul</t>
  </si>
  <si>
    <t>Campina Grande do Sul</t>
  </si>
  <si>
    <t>Campo do Tenente</t>
  </si>
  <si>
    <t>Campo Largo</t>
  </si>
  <si>
    <t>Campo Magro</t>
  </si>
  <si>
    <t>Cerro Azul</t>
  </si>
  <si>
    <t>Colombo</t>
  </si>
  <si>
    <t>Contenda</t>
  </si>
  <si>
    <t>Curitiba</t>
  </si>
  <si>
    <t>Doutor Ulysses</t>
  </si>
  <si>
    <t>Fazenda Rio Grande</t>
  </si>
  <si>
    <t>Itaperuçu</t>
  </si>
  <si>
    <t>Lapa</t>
  </si>
  <si>
    <t>Mandirituba</t>
  </si>
  <si>
    <t>Piên</t>
  </si>
  <si>
    <t>Pinhais</t>
  </si>
  <si>
    <t>Piraquara</t>
  </si>
  <si>
    <t>Porto Amazonas</t>
  </si>
  <si>
    <t>Quatro Barras</t>
  </si>
  <si>
    <t>Quitandinha</t>
  </si>
  <si>
    <t>Rio Branco do Sul</t>
  </si>
  <si>
    <t>Rio Negro</t>
  </si>
  <si>
    <t>São José dos Pinhais</t>
  </si>
  <si>
    <t>Tijucas do Sul</t>
  </si>
  <si>
    <t>Tunas do Paraná</t>
  </si>
  <si>
    <t>Cianorte</t>
  </si>
  <si>
    <t>ERCIA</t>
  </si>
  <si>
    <t>Cidade Gaúcha</t>
  </si>
  <si>
    <t>Guaporema</t>
  </si>
  <si>
    <t>Indianópolis</t>
  </si>
  <si>
    <t>Japurá</t>
  </si>
  <si>
    <t>Jussara</t>
  </si>
  <si>
    <t>Rondon</t>
  </si>
  <si>
    <t>São Manoel do Paraná</t>
  </si>
  <si>
    <t>São Tomé</t>
  </si>
  <si>
    <t>Tapejara</t>
  </si>
  <si>
    <t>Terra Boa</t>
  </si>
  <si>
    <t>Tuneiras do Oeste</t>
  </si>
  <si>
    <t>Altamira do Paraná</t>
  </si>
  <si>
    <t>ERCMO</t>
  </si>
  <si>
    <t>Araruna</t>
  </si>
  <si>
    <t>Barbosa Ferraz</t>
  </si>
  <si>
    <t>Boa Esperança</t>
  </si>
  <si>
    <t>Campina da Lagoa</t>
  </si>
  <si>
    <t>Campo Mourão</t>
  </si>
  <si>
    <t>Corumbataí do Sul</t>
  </si>
  <si>
    <t>Engenheiro Beltrão</t>
  </si>
  <si>
    <t>Farol</t>
  </si>
  <si>
    <t>Fênix</t>
  </si>
  <si>
    <t>Goioerê</t>
  </si>
  <si>
    <t>Iretama</t>
  </si>
  <si>
    <t>Janiópolis</t>
  </si>
  <si>
    <t>Juranda</t>
  </si>
  <si>
    <t>Luiziana</t>
  </si>
  <si>
    <t>Mamborê</t>
  </si>
  <si>
    <t>Moreira Sales</t>
  </si>
  <si>
    <t>Nova Cantú</t>
  </si>
  <si>
    <t>Peabiru</t>
  </si>
  <si>
    <t>Quarto Centenário</t>
  </si>
  <si>
    <t>Quinta do Sol</t>
  </si>
  <si>
    <t>Rancho Alegre D'Oeste</t>
  </si>
  <si>
    <t>Roncador</t>
  </si>
  <si>
    <t>Ubiratã</t>
  </si>
  <si>
    <t>Abatiá</t>
  </si>
  <si>
    <t>ERCOP</t>
  </si>
  <si>
    <t>Andirá</t>
  </si>
  <si>
    <t>Assaí</t>
  </si>
  <si>
    <t>Bandeirantes</t>
  </si>
  <si>
    <t>Congonhinhas</t>
  </si>
  <si>
    <t>Cornélio Procópio</t>
  </si>
  <si>
    <t>Itambaracá</t>
  </si>
  <si>
    <t>Jataizinho</t>
  </si>
  <si>
    <t>Leópolis</t>
  </si>
  <si>
    <t>Nova América da Colina</t>
  </si>
  <si>
    <t>Nova Fátima</t>
  </si>
  <si>
    <t>Nova Santa Bárbara</t>
  </si>
  <si>
    <t>Rancho Alegre</t>
  </si>
  <si>
    <t>Ribeirão do Pinhal</t>
  </si>
  <si>
    <t>Santa Amélia</t>
  </si>
  <si>
    <t>Santa Cecília do Pavão</t>
  </si>
  <si>
    <t>Santa Mariana</t>
  </si>
  <si>
    <t>Santo Antônio do Paraíso</t>
  </si>
  <si>
    <t>São Jerônimo da Serra</t>
  </si>
  <si>
    <t>São Sebastião da Amoreira</t>
  </si>
  <si>
    <t>Sapopema</t>
  </si>
  <si>
    <t>Sertaneja</t>
  </si>
  <si>
    <t>Uraí</t>
  </si>
  <si>
    <t>Foz do Iguaçu</t>
  </si>
  <si>
    <t>ERFOZ</t>
  </si>
  <si>
    <t>Itaipulândia</t>
  </si>
  <si>
    <t>Matelândia</t>
  </si>
  <si>
    <t>Medianeira</t>
  </si>
  <si>
    <t>Missal</t>
  </si>
  <si>
    <t>Ramilândia</t>
  </si>
  <si>
    <t>Santa Terezinha de Itaipu</t>
  </si>
  <si>
    <t>São Miguel do Iguaçu</t>
  </si>
  <si>
    <t>Serranópolis do Iguaçu</t>
  </si>
  <si>
    <t>Campina do Simão</t>
  </si>
  <si>
    <t>ERGUA</t>
  </si>
  <si>
    <t>Candói</t>
  </si>
  <si>
    <t>Cantagalo</t>
  </si>
  <si>
    <t>Espigão Alto do Iguaçu</t>
  </si>
  <si>
    <t>Foz do Jordão</t>
  </si>
  <si>
    <t>Goioxim</t>
  </si>
  <si>
    <t>Guarapuava</t>
  </si>
  <si>
    <t>Laranjeiras do Sul</t>
  </si>
  <si>
    <t>Marquinho</t>
  </si>
  <si>
    <t>Nova Laranjeiras</t>
  </si>
  <si>
    <t>Pinhão</t>
  </si>
  <si>
    <t>Porto Barreiro</t>
  </si>
  <si>
    <t>Prudentópolis</t>
  </si>
  <si>
    <t>Quedas do Iguaçu</t>
  </si>
  <si>
    <t>Reserva do Iguaçu</t>
  </si>
  <si>
    <t>Rio Bonito do Iguaçu</t>
  </si>
  <si>
    <t>Turvo</t>
  </si>
  <si>
    <t>Virmond</t>
  </si>
  <si>
    <t>Fernandes Pinheiro</t>
  </si>
  <si>
    <t>ERIRA</t>
  </si>
  <si>
    <t>Guamiranga</t>
  </si>
  <si>
    <t>Imbituva</t>
  </si>
  <si>
    <t>Inácio Martins</t>
  </si>
  <si>
    <t>Irati</t>
  </si>
  <si>
    <t>Mallet</t>
  </si>
  <si>
    <t>Rebouças</t>
  </si>
  <si>
    <t>Rio Azul</t>
  </si>
  <si>
    <t>Teixeira Soares</t>
  </si>
  <si>
    <t>Arapuã</t>
  </si>
  <si>
    <t>ERIVA</t>
  </si>
  <si>
    <t>Ariranha do Ivaí</t>
  </si>
  <si>
    <t>Borrazópolis</t>
  </si>
  <si>
    <t>Cândido de Abreu</t>
  </si>
  <si>
    <t>Cruzmaltina</t>
  </si>
  <si>
    <t>Faxinal</t>
  </si>
  <si>
    <t>Godoy Moreira</t>
  </si>
  <si>
    <t>Grandes Rios</t>
  </si>
  <si>
    <t>Ivaiporã</t>
  </si>
  <si>
    <t>Jardim Alegre</t>
  </si>
  <si>
    <t>Kaloré</t>
  </si>
  <si>
    <t>Lidianópolis</t>
  </si>
  <si>
    <t>Lunardelli</t>
  </si>
  <si>
    <t>Manoel Ribas</t>
  </si>
  <si>
    <t>Marilândia do Sul</t>
  </si>
  <si>
    <t>Marumbi</t>
  </si>
  <si>
    <t>Mauá da Serra</t>
  </si>
  <si>
    <t>Novo Itacolomi</t>
  </si>
  <si>
    <t>Rio Bom</t>
  </si>
  <si>
    <t>Rio Branco do Ivaí</t>
  </si>
  <si>
    <t>Rosário do Ivaí</t>
  </si>
  <si>
    <t>São João do Ivaí</t>
  </si>
  <si>
    <t>São Pedro do Ivaí</t>
  </si>
  <si>
    <t>Barra do Jacaré</t>
  </si>
  <si>
    <t>ERJAC</t>
  </si>
  <si>
    <t>Cambará</t>
  </si>
  <si>
    <t>Carlópolis</t>
  </si>
  <si>
    <t>Conselheiro Mairinck</t>
  </si>
  <si>
    <t>Curiúva</t>
  </si>
  <si>
    <t>Figueira</t>
  </si>
  <si>
    <t>Guapirama</t>
  </si>
  <si>
    <t>Ibaiti</t>
  </si>
  <si>
    <t>Jaboti</t>
  </si>
  <si>
    <t>Jacarezinho</t>
  </si>
  <si>
    <t>Japira</t>
  </si>
  <si>
    <t>Joaquim Távora</t>
  </si>
  <si>
    <t>Jundiaí do Sul</t>
  </si>
  <si>
    <t>Pinhalão</t>
  </si>
  <si>
    <t>Quatiguá</t>
  </si>
  <si>
    <t>Ribeirão Claro</t>
  </si>
  <si>
    <t>Salto do Itararé</t>
  </si>
  <si>
    <t>Santana do Itararé</t>
  </si>
  <si>
    <t>Santo Antônio da Platina</t>
  </si>
  <si>
    <t>São José da Boa Vista</t>
  </si>
  <si>
    <t>Siqueira Campos</t>
  </si>
  <si>
    <t>Tomazina</t>
  </si>
  <si>
    <t>Wenceslau Braz</t>
  </si>
  <si>
    <t>Antonina</t>
  </si>
  <si>
    <t>ERLIT</t>
  </si>
  <si>
    <t>Guaraqueçaba</t>
  </si>
  <si>
    <t>Guaratuba</t>
  </si>
  <si>
    <t>Matinhos</t>
  </si>
  <si>
    <t>Morretes</t>
  </si>
  <si>
    <t>Paranaguá</t>
  </si>
  <si>
    <t>Pontal do Paraná</t>
  </si>
  <si>
    <t>Alvorada do Sul</t>
  </si>
  <si>
    <t>ERLON</t>
  </si>
  <si>
    <t>Apucarana</t>
  </si>
  <si>
    <t>Arapongas</t>
  </si>
  <si>
    <t>Bela Vista do Paraíso</t>
  </si>
  <si>
    <t>Bom Sucesso</t>
  </si>
  <si>
    <t>Cafeara</t>
  </si>
  <si>
    <t>Califórnia</t>
  </si>
  <si>
    <t>Cambé</t>
  </si>
  <si>
    <t>Cambira</t>
  </si>
  <si>
    <t>Centenário do Sul</t>
  </si>
  <si>
    <t>Florestópolis</t>
  </si>
  <si>
    <t>Guaraci</t>
  </si>
  <si>
    <t>Ibiporã</t>
  </si>
  <si>
    <t>Jaguapitã</t>
  </si>
  <si>
    <t>Jandaia do Sul</t>
  </si>
  <si>
    <t>Londrina</t>
  </si>
  <si>
    <t>Lupionópolis</t>
  </si>
  <si>
    <t>Miraselva</t>
  </si>
  <si>
    <t>Pitangueiras</t>
  </si>
  <si>
    <t>Porecatu</t>
  </si>
  <si>
    <t>Prado Ferreira</t>
  </si>
  <si>
    <t>Primeiro de Maio</t>
  </si>
  <si>
    <t>Rolândia</t>
  </si>
  <si>
    <t>Sabáudia</t>
  </si>
  <si>
    <t>Sertanópolis</t>
  </si>
  <si>
    <t>Tamarana</t>
  </si>
  <si>
    <t>Ângulo</t>
  </si>
  <si>
    <t>ERMAG</t>
  </si>
  <si>
    <t>Astorga</t>
  </si>
  <si>
    <t>Atalaia</t>
  </si>
  <si>
    <t>Colorado</t>
  </si>
  <si>
    <t>Doutor Camargo</t>
  </si>
  <si>
    <t>Floraí</t>
  </si>
  <si>
    <t>Floresta</t>
  </si>
  <si>
    <t>Flórida</t>
  </si>
  <si>
    <t>Iguaraçu</t>
  </si>
  <si>
    <t>Itaguajé</t>
  </si>
  <si>
    <t>Itambé</t>
  </si>
  <si>
    <t>Ivatuba</t>
  </si>
  <si>
    <t>Lobato</t>
  </si>
  <si>
    <t>Mandaguaçu</t>
  </si>
  <si>
    <t>Mandaguari</t>
  </si>
  <si>
    <t>Marialva</t>
  </si>
  <si>
    <t>Maringá</t>
  </si>
  <si>
    <t>Munhoz de Melo</t>
  </si>
  <si>
    <t>Nossa Senhora das Graças</t>
  </si>
  <si>
    <t>Nova Esperança</t>
  </si>
  <si>
    <t>Ourizona</t>
  </si>
  <si>
    <t>Paiçandu</t>
  </si>
  <si>
    <t>Presidente Castelo Branco</t>
  </si>
  <si>
    <t>Santa Fé</t>
  </si>
  <si>
    <t>Santa Inês</t>
  </si>
  <si>
    <t>Santo Inácio</t>
  </si>
  <si>
    <t>São Jorge do Ivaí</t>
  </si>
  <si>
    <t>Sarandi</t>
  </si>
  <si>
    <t>Uniflor</t>
  </si>
  <si>
    <t>Bom Sucesso do Sul</t>
  </si>
  <si>
    <t>ERPAB</t>
  </si>
  <si>
    <t>Chopinzinho</t>
  </si>
  <si>
    <t>Clevelândia</t>
  </si>
  <si>
    <t>Coronel Domingos Soares</t>
  </si>
  <si>
    <t>Coronel Vivida</t>
  </si>
  <si>
    <t>Honório Serpa</t>
  </si>
  <si>
    <t>Itapejara d'Oeste</t>
  </si>
  <si>
    <t>Mangueirinha</t>
  </si>
  <si>
    <t>Mariópolis</t>
  </si>
  <si>
    <t>Palmas</t>
  </si>
  <si>
    <t>Pato Branco</t>
  </si>
  <si>
    <t>São João</t>
  </si>
  <si>
    <t>Saudade do Iguaçu</t>
  </si>
  <si>
    <t>Sulina</t>
  </si>
  <si>
    <t>Vitorino</t>
  </si>
  <si>
    <t>Arapoti</t>
  </si>
  <si>
    <t>ERPGA</t>
  </si>
  <si>
    <t>Carambeí</t>
  </si>
  <si>
    <t>Castro</t>
  </si>
  <si>
    <t>Imbaú</t>
  </si>
  <si>
    <t>Ipiranga</t>
  </si>
  <si>
    <t>Ivaí</t>
  </si>
  <si>
    <t>Jaguariaíva</t>
  </si>
  <si>
    <t>Ortigueira</t>
  </si>
  <si>
    <t>Palmeira</t>
  </si>
  <si>
    <t>Piraí do Sul</t>
  </si>
  <si>
    <t>Ponta Grossa</t>
  </si>
  <si>
    <t>Reserva</t>
  </si>
  <si>
    <t>São João do Triunfo</t>
  </si>
  <si>
    <t>Sengés</t>
  </si>
  <si>
    <t>Telêmaco Borba</t>
  </si>
  <si>
    <t>Tibagi</t>
  </si>
  <si>
    <t>Ventania</t>
  </si>
  <si>
    <t>Boa Ventura de São Roque</t>
  </si>
  <si>
    <t>ERPIT</t>
  </si>
  <si>
    <t>Laranjal</t>
  </si>
  <si>
    <t>Mato Rico</t>
  </si>
  <si>
    <t>Nova Tebas</t>
  </si>
  <si>
    <t>Palmital</t>
  </si>
  <si>
    <t>Pitanga</t>
  </si>
  <si>
    <t>Santa Maria do Oeste</t>
  </si>
  <si>
    <t>Alto Paraná</t>
  </si>
  <si>
    <t>ERPVI</t>
  </si>
  <si>
    <t>Amaporã</t>
  </si>
  <si>
    <t>Cruzeiro do Sul</t>
  </si>
  <si>
    <t>Diamante do Norte</t>
  </si>
  <si>
    <t>Guairaçá</t>
  </si>
  <si>
    <t>Inajá</t>
  </si>
  <si>
    <t>Itaúna do Sul</t>
  </si>
  <si>
    <t>Jardim Olinda</t>
  </si>
  <si>
    <t>Loanda</t>
  </si>
  <si>
    <t>Marilena</t>
  </si>
  <si>
    <t>Mirador</t>
  </si>
  <si>
    <t>Nova Aliança do Ivaí</t>
  </si>
  <si>
    <t>Nova Londrina</t>
  </si>
  <si>
    <t>Paraíso do Norte</t>
  </si>
  <si>
    <t>Paranacity</t>
  </si>
  <si>
    <t>Paranapoema</t>
  </si>
  <si>
    <t>Paranavaí</t>
  </si>
  <si>
    <t>Planaltina do Paraná</t>
  </si>
  <si>
    <t>Porto Rico</t>
  </si>
  <si>
    <t>Querência do Norte</t>
  </si>
  <si>
    <t>Santa Cruz de Monte Castelo</t>
  </si>
  <si>
    <t>Santa Isabel do Ivaí</t>
  </si>
  <si>
    <t>Santa Mônica</t>
  </si>
  <si>
    <t>Santo Antônio do Caiuá</t>
  </si>
  <si>
    <t>São Carlos do Ivaí</t>
  </si>
  <si>
    <t>São João do Caiuá</t>
  </si>
  <si>
    <t>São Pedro do Paraná</t>
  </si>
  <si>
    <t>Tamboara</t>
  </si>
  <si>
    <t>Terra Rica</t>
  </si>
  <si>
    <t>Assis Chateaubriand</t>
  </si>
  <si>
    <t>ERTOL</t>
  </si>
  <si>
    <t>Diamante D'Oeste</t>
  </si>
  <si>
    <t>Entre Rios do Oeste</t>
  </si>
  <si>
    <t>Formosa do Oeste</t>
  </si>
  <si>
    <t>Guaíra</t>
  </si>
  <si>
    <t>Iracema do Oeste</t>
  </si>
  <si>
    <t>Jesuítas</t>
  </si>
  <si>
    <t>Marechal Cândido Rondon</t>
  </si>
  <si>
    <t>Maripá</t>
  </si>
  <si>
    <t>Mercedes</t>
  </si>
  <si>
    <t>Nova Aurora</t>
  </si>
  <si>
    <t>Nova Santa Rosa</t>
  </si>
  <si>
    <t>Ouro Verde do Oeste</t>
  </si>
  <si>
    <t>Palotina</t>
  </si>
  <si>
    <t>Pato Bragado</t>
  </si>
  <si>
    <t>Quatro Pontes</t>
  </si>
  <si>
    <t>Santa Helena</t>
  </si>
  <si>
    <t>São José das Palmeiras</t>
  </si>
  <si>
    <t>São Pedro do Iguaçu</t>
  </si>
  <si>
    <t>Terra Roxa</t>
  </si>
  <si>
    <t>Toledo</t>
  </si>
  <si>
    <t>Tupãssi</t>
  </si>
  <si>
    <t>Alto Paraíso</t>
  </si>
  <si>
    <t>ERUMU</t>
  </si>
  <si>
    <t>Alto Piquiri</t>
  </si>
  <si>
    <t>Altônia</t>
  </si>
  <si>
    <t>Brasilândia do Sul</t>
  </si>
  <si>
    <t>Cafezal do Sul</t>
  </si>
  <si>
    <t>Cruzeiro do Oeste</t>
  </si>
  <si>
    <t>Douradina</t>
  </si>
  <si>
    <t>Esperança Nova</t>
  </si>
  <si>
    <t>Francisco Alves</t>
  </si>
  <si>
    <t>Icaraíma</t>
  </si>
  <si>
    <t>Iporã</t>
  </si>
  <si>
    <t>Ivaté</t>
  </si>
  <si>
    <t>Maria Helena</t>
  </si>
  <si>
    <t>Mariluz</t>
  </si>
  <si>
    <t>Nova Olímpia</t>
  </si>
  <si>
    <t>Perobal</t>
  </si>
  <si>
    <t>Pérola</t>
  </si>
  <si>
    <t>São Jorge do Patrocínio</t>
  </si>
  <si>
    <t>Tapira</t>
  </si>
  <si>
    <t>Umuarama</t>
  </si>
  <si>
    <t>Xambrê</t>
  </si>
  <si>
    <t>Bituruna</t>
  </si>
  <si>
    <t>ERUVI</t>
  </si>
  <si>
    <t>Cruz Machado</t>
  </si>
  <si>
    <t>General Carneiro</t>
  </si>
  <si>
    <t>Paula Freitas</t>
  </si>
  <si>
    <t>Paulo Frontin</t>
  </si>
  <si>
    <t>Porto Vitória</t>
  </si>
  <si>
    <t>São Mateus do Sul</t>
  </si>
  <si>
    <t>União da Vitória</t>
  </si>
  <si>
    <t>Perda vegetação - 2012 - 2021 Área (ha)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</si>
</sst>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70AD47"/>
        <bgColor indexed="64"/>
      </patternFill>
    </fill>
    <fill>
      <patternFill patternType="solid">
        <fgColor rgb="FFEBF1DE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C4D79B"/>
      </bottom>
      <diagonal/>
    </border>
    <border>
      <left/>
      <right/>
      <top/>
      <bottom style="medium">
        <color rgb="FFC4D79B"/>
      </bottom>
      <diagonal/>
    </border>
    <border>
      <left/>
      <right style="medium">
        <color rgb="FF000000"/>
      </right>
      <top/>
      <bottom style="medium">
        <color rgb="FFC4D79B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C4D79B"/>
      </top>
      <bottom style="medium">
        <color rgb="FFC4D79B"/>
      </bottom>
      <diagonal/>
    </border>
    <border>
      <left style="medium">
        <color rgb="FF000000"/>
      </left>
      <right/>
      <top style="medium">
        <color rgb="FFC4D79B"/>
      </top>
      <bottom style="medium">
        <color theme="9" tint="0.59996337778862885"/>
      </bottom>
      <diagonal/>
    </border>
    <border>
      <left/>
      <right/>
      <top style="medium">
        <color rgb="FFC4D79B"/>
      </top>
      <bottom style="medium">
        <color theme="9" tint="0.59996337778862885"/>
      </bottom>
      <diagonal/>
    </border>
    <border>
      <left/>
      <right style="medium">
        <color rgb="FF000000"/>
      </right>
      <top style="medium">
        <color rgb="FFC4D79B"/>
      </top>
      <bottom style="medium">
        <color rgb="FFC4D79B"/>
      </bottom>
      <diagonal/>
    </border>
    <border>
      <left style="medium">
        <color rgb="FF000000"/>
      </left>
      <right/>
      <top style="medium">
        <color theme="9" tint="0.59996337778862885"/>
      </top>
      <bottom/>
      <diagonal/>
    </border>
    <border>
      <left/>
      <right/>
      <top style="medium">
        <color theme="9" tint="0.59996337778862885"/>
      </top>
      <bottom/>
      <diagonal/>
    </border>
    <border>
      <left/>
      <right style="medium">
        <color rgb="FF000000"/>
      </right>
      <top style="medium">
        <color theme="9" tint="0.59996337778862885"/>
      </top>
      <bottom/>
      <diagonal/>
    </border>
    <border>
      <left style="medium">
        <color rgb="FF000000"/>
      </left>
      <right/>
      <top style="medium">
        <color rgb="FFC4D79B"/>
      </top>
      <bottom style="medium">
        <color theme="9" tint="0.39994506668294322"/>
      </bottom>
      <diagonal/>
    </border>
    <border>
      <left/>
      <right/>
      <top style="medium">
        <color rgb="FFC4D79B"/>
      </top>
      <bottom style="medium">
        <color theme="9" tint="0.39994506668294322"/>
      </bottom>
      <diagonal/>
    </border>
    <border>
      <left/>
      <right/>
      <top style="medium">
        <color rgb="FFC4D79B"/>
      </top>
      <bottom style="medium">
        <color theme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center" vertical="center" wrapText="1"/>
    </xf>
    <xf numFmtId="17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17" fontId="2" fillId="0" borderId="4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center" vertical="center" wrapText="1"/>
    </xf>
    <xf numFmtId="17" fontId="2" fillId="3" borderId="7" xfId="0" applyNumberFormat="1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17" fontId="4" fillId="0" borderId="4" xfId="0" applyNumberFormat="1" applyFont="1" applyBorder="1" applyAlignment="1">
      <alignment horizontal="center" vertical="center" wrapText="1"/>
    </xf>
    <xf numFmtId="17" fontId="4" fillId="3" borderId="4" xfId="0" applyNumberFormat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17" fontId="2" fillId="0" borderId="0" xfId="0" applyNumberFormat="1" applyFont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center" vertical="center" wrapText="1"/>
    </xf>
    <xf numFmtId="17" fontId="2" fillId="3" borderId="0" xfId="0" applyNumberFormat="1" applyFont="1" applyFill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vertical="center" wrapText="1"/>
    </xf>
    <xf numFmtId="2" fontId="3" fillId="3" borderId="4" xfId="0" applyNumberFormat="1" applyFont="1" applyFill="1" applyBorder="1" applyAlignment="1">
      <alignment horizontal="right" vertical="center" wrapText="1"/>
    </xf>
    <xf numFmtId="2" fontId="2" fillId="3" borderId="4" xfId="0" applyNumberFormat="1" applyFont="1" applyFill="1" applyBorder="1" applyAlignment="1">
      <alignment horizontal="right" vertical="center" wrapText="1"/>
    </xf>
    <xf numFmtId="2" fontId="3" fillId="0" borderId="4" xfId="0" applyNumberFormat="1" applyFont="1" applyBorder="1" applyAlignment="1">
      <alignment horizontal="right" vertical="center" wrapText="1"/>
    </xf>
    <xf numFmtId="2" fontId="2" fillId="0" borderId="4" xfId="0" applyNumberFormat="1" applyFont="1" applyBorder="1" applyAlignment="1">
      <alignment horizontal="right" vertical="center" wrapText="1"/>
    </xf>
    <xf numFmtId="2" fontId="2" fillId="3" borderId="7" xfId="0" applyNumberFormat="1" applyFont="1" applyFill="1" applyBorder="1" applyAlignment="1">
      <alignment horizontal="right" vertical="center" wrapText="1"/>
    </xf>
    <xf numFmtId="2" fontId="2" fillId="0" borderId="0" xfId="0" applyNumberFormat="1" applyFont="1" applyAlignment="1">
      <alignment horizontal="right" vertical="center" wrapText="1"/>
    </xf>
    <xf numFmtId="2" fontId="2" fillId="3" borderId="0" xfId="0" applyNumberFormat="1" applyFont="1" applyFill="1" applyAlignment="1">
      <alignment horizontal="right" vertical="center" wrapText="1"/>
    </xf>
    <xf numFmtId="2" fontId="0" fillId="0" borderId="0" xfId="0" applyNumberFormat="1"/>
    <xf numFmtId="2" fontId="2" fillId="0" borderId="4" xfId="0" applyNumberFormat="1" applyFont="1" applyFill="1" applyBorder="1" applyAlignment="1">
      <alignment horizontal="right" vertical="center" wrapText="1"/>
    </xf>
    <xf numFmtId="0" fontId="2" fillId="0" borderId="11" xfId="0" applyFont="1" applyBorder="1" applyAlignment="1">
      <alignment horizontal="center" vertical="center" wrapText="1"/>
    </xf>
    <xf numFmtId="2" fontId="2" fillId="3" borderId="0" xfId="0" applyNumberFormat="1" applyFont="1" applyFill="1" applyBorder="1" applyAlignment="1">
      <alignment horizontal="right" vertical="center" wrapText="1"/>
    </xf>
    <xf numFmtId="0" fontId="2" fillId="3" borderId="12" xfId="0" applyFont="1" applyFill="1" applyBorder="1" applyAlignment="1">
      <alignment horizontal="left" vertical="center" wrapText="1"/>
    </xf>
    <xf numFmtId="2" fontId="2" fillId="3" borderId="13" xfId="0" applyNumberFormat="1" applyFont="1" applyFill="1" applyBorder="1" applyAlignment="1">
      <alignment horizontal="right" vertical="center" wrapText="1"/>
    </xf>
    <xf numFmtId="0" fontId="2" fillId="3" borderId="11" xfId="0" applyFont="1" applyFill="1" applyBorder="1" applyAlignment="1">
      <alignment horizontal="center" vertical="center" wrapText="1"/>
    </xf>
    <xf numFmtId="17" fontId="2" fillId="3" borderId="11" xfId="0" applyNumberFormat="1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2" fontId="2" fillId="0" borderId="13" xfId="0" applyNumberFormat="1" applyFont="1" applyBorder="1" applyAlignment="1">
      <alignment horizontal="right" vertical="center" wrapText="1"/>
    </xf>
    <xf numFmtId="17" fontId="2" fillId="0" borderId="11" xfId="0" applyNumberFormat="1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2" fontId="2" fillId="0" borderId="16" xfId="0" applyNumberFormat="1" applyFont="1" applyBorder="1" applyAlignment="1">
      <alignment horizontal="right" vertical="center" wrapText="1"/>
    </xf>
    <xf numFmtId="0" fontId="2" fillId="3" borderId="0" xfId="0" applyFont="1" applyFill="1" applyBorder="1" applyAlignment="1">
      <alignment horizontal="center" vertical="center" wrapText="1"/>
    </xf>
    <xf numFmtId="17" fontId="2" fillId="3" borderId="0" xfId="0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17" fontId="2" fillId="0" borderId="16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2" fontId="3" fillId="3" borderId="13" xfId="0" applyNumberFormat="1" applyFont="1" applyFill="1" applyBorder="1" applyAlignment="1">
      <alignment horizontal="right" vertical="center" wrapText="1"/>
    </xf>
    <xf numFmtId="2" fontId="3" fillId="0" borderId="13" xfId="0" applyNumberFormat="1" applyFont="1" applyBorder="1" applyAlignment="1">
      <alignment horizontal="right" vertical="center" wrapText="1"/>
    </xf>
    <xf numFmtId="17" fontId="4" fillId="0" borderId="11" xfId="0" applyNumberFormat="1" applyFont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left" vertical="center" wrapText="1"/>
    </xf>
    <xf numFmtId="2" fontId="2" fillId="3" borderId="19" xfId="0" applyNumberFormat="1" applyFont="1" applyFill="1" applyBorder="1" applyAlignment="1">
      <alignment horizontal="right" vertical="center" wrapText="1"/>
    </xf>
    <xf numFmtId="2" fontId="2" fillId="3" borderId="20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565DD-73D5-4D0F-A33A-D03C02852BD5}">
  <dimension ref="A1:G1048575"/>
  <sheetViews>
    <sheetView tabSelected="1" topLeftCell="A361" zoomScaleNormal="100" workbookViewId="0">
      <selection activeCell="M402" sqref="M402"/>
    </sheetView>
  </sheetViews>
  <sheetFormatPr defaultRowHeight="15" x14ac:dyDescent="0.25"/>
  <cols>
    <col min="1" max="1" width="16.5703125" customWidth="1"/>
    <col min="2" max="2" width="17.5703125" style="33" customWidth="1"/>
    <col min="3" max="3" width="19.5703125" style="33" customWidth="1"/>
    <col min="4" max="4" width="19.5703125" customWidth="1"/>
    <col min="5" max="5" width="15.28515625" customWidth="1"/>
    <col min="6" max="6" width="19.42578125" customWidth="1"/>
    <col min="7" max="7" width="11.7109375" customWidth="1"/>
  </cols>
  <sheetData>
    <row r="1" spans="1:7" ht="35.25" customHeight="1" thickBot="1" x14ac:dyDescent="0.3">
      <c r="A1" s="1" t="s">
        <v>0</v>
      </c>
      <c r="B1" s="25" t="s">
        <v>1</v>
      </c>
      <c r="C1" s="25" t="s">
        <v>2</v>
      </c>
      <c r="D1" s="2" t="s">
        <v>428</v>
      </c>
      <c r="E1" s="2" t="s">
        <v>3</v>
      </c>
      <c r="F1" s="2" t="s">
        <v>4</v>
      </c>
      <c r="G1" s="2" t="s">
        <v>5</v>
      </c>
    </row>
    <row r="2" spans="1:7" ht="15.75" thickBot="1" x14ac:dyDescent="0.3">
      <c r="A2" s="3" t="s">
        <v>6</v>
      </c>
      <c r="B2" s="26">
        <v>6927.69</v>
      </c>
      <c r="C2" s="27">
        <v>6694.47</v>
      </c>
      <c r="D2" s="27">
        <f>B2-C2</f>
        <v>233.21999999999935</v>
      </c>
      <c r="E2" s="4" t="s">
        <v>7</v>
      </c>
      <c r="F2" s="5">
        <v>44256</v>
      </c>
      <c r="G2" s="6" t="s">
        <v>8</v>
      </c>
    </row>
    <row r="3" spans="1:7" ht="15.75" thickBot="1" x14ac:dyDescent="0.3">
      <c r="A3" s="7" t="s">
        <v>9</v>
      </c>
      <c r="B3" s="28">
        <v>4060.73</v>
      </c>
      <c r="C3" s="29">
        <v>3979.68</v>
      </c>
      <c r="D3" s="34">
        <f t="shared" ref="D3:D66" si="0">B3-C3</f>
        <v>81.050000000000182</v>
      </c>
      <c r="E3" s="8" t="s">
        <v>7</v>
      </c>
      <c r="F3" s="9">
        <v>44256</v>
      </c>
      <c r="G3" s="10" t="s">
        <v>8</v>
      </c>
    </row>
    <row r="4" spans="1:7" ht="26.25" thickBot="1" x14ac:dyDescent="0.3">
      <c r="A4" s="3" t="s">
        <v>10</v>
      </c>
      <c r="B4" s="26">
        <v>4330.68</v>
      </c>
      <c r="C4" s="27">
        <v>3855.36</v>
      </c>
      <c r="D4" s="27">
        <f t="shared" si="0"/>
        <v>475.32000000000016</v>
      </c>
      <c r="E4" s="4" t="s">
        <v>7</v>
      </c>
      <c r="F4" s="5">
        <v>44256</v>
      </c>
      <c r="G4" s="6" t="s">
        <v>8</v>
      </c>
    </row>
    <row r="5" spans="1:7" ht="26.25" thickBot="1" x14ac:dyDescent="0.3">
      <c r="A5" s="7" t="s">
        <v>11</v>
      </c>
      <c r="B5" s="28">
        <v>3369.02</v>
      </c>
      <c r="C5" s="29">
        <v>3144.87</v>
      </c>
      <c r="D5" s="34">
        <f t="shared" si="0"/>
        <v>224.15000000000009</v>
      </c>
      <c r="E5" s="8" t="s">
        <v>7</v>
      </c>
      <c r="F5" s="9">
        <v>44256</v>
      </c>
      <c r="G5" s="10" t="s">
        <v>8</v>
      </c>
    </row>
    <row r="6" spans="1:7" ht="15.75" thickBot="1" x14ac:dyDescent="0.3">
      <c r="A6" s="3" t="s">
        <v>12</v>
      </c>
      <c r="B6" s="26">
        <v>4870.9399999999996</v>
      </c>
      <c r="C6" s="27">
        <v>4709.21</v>
      </c>
      <c r="D6" s="27">
        <f t="shared" si="0"/>
        <v>161.72999999999956</v>
      </c>
      <c r="E6" s="4" t="s">
        <v>7</v>
      </c>
      <c r="F6" s="5">
        <v>44256</v>
      </c>
      <c r="G6" s="6" t="s">
        <v>8</v>
      </c>
    </row>
    <row r="7" spans="1:7" ht="15.75" thickBot="1" x14ac:dyDescent="0.3">
      <c r="A7" s="7" t="s">
        <v>13</v>
      </c>
      <c r="B7" s="28">
        <v>9487.6200000000008</v>
      </c>
      <c r="C7" s="29">
        <v>8701.41</v>
      </c>
      <c r="D7" s="34">
        <f t="shared" si="0"/>
        <v>786.21000000000095</v>
      </c>
      <c r="E7" s="8" t="s">
        <v>7</v>
      </c>
      <c r="F7" s="9">
        <v>44256</v>
      </c>
      <c r="G7" s="10" t="s">
        <v>8</v>
      </c>
    </row>
    <row r="8" spans="1:7" ht="15.75" thickBot="1" x14ac:dyDescent="0.3">
      <c r="A8" s="3" t="s">
        <v>14</v>
      </c>
      <c r="B8" s="26">
        <v>3380.15</v>
      </c>
      <c r="C8" s="27">
        <v>2970.78</v>
      </c>
      <c r="D8" s="27">
        <f t="shared" si="0"/>
        <v>409.36999999999989</v>
      </c>
      <c r="E8" s="4" t="s">
        <v>7</v>
      </c>
      <c r="F8" s="5">
        <v>44256</v>
      </c>
      <c r="G8" s="6" t="s">
        <v>8</v>
      </c>
    </row>
    <row r="9" spans="1:7" ht="15.75" thickBot="1" x14ac:dyDescent="0.3">
      <c r="A9" s="7" t="s">
        <v>15</v>
      </c>
      <c r="B9" s="28">
        <v>10370.629999999999</v>
      </c>
      <c r="C9" s="29">
        <v>9718.2000000000007</v>
      </c>
      <c r="D9" s="34">
        <f t="shared" si="0"/>
        <v>652.42999999999847</v>
      </c>
      <c r="E9" s="8" t="s">
        <v>7</v>
      </c>
      <c r="F9" s="9">
        <v>44256</v>
      </c>
      <c r="G9" s="10" t="s">
        <v>8</v>
      </c>
    </row>
    <row r="10" spans="1:7" ht="15.75" thickBot="1" x14ac:dyDescent="0.3">
      <c r="A10" s="3" t="s">
        <v>16</v>
      </c>
      <c r="B10" s="26">
        <v>6029.23</v>
      </c>
      <c r="C10" s="27">
        <v>5597.27</v>
      </c>
      <c r="D10" s="27">
        <f t="shared" si="0"/>
        <v>431.95999999999913</v>
      </c>
      <c r="E10" s="4" t="s">
        <v>7</v>
      </c>
      <c r="F10" s="5">
        <v>44256</v>
      </c>
      <c r="G10" s="6" t="s">
        <v>8</v>
      </c>
    </row>
    <row r="11" spans="1:7" ht="26.25" thickBot="1" x14ac:dyDescent="0.3">
      <c r="A11" s="7" t="s">
        <v>17</v>
      </c>
      <c r="B11" s="28">
        <v>6283.03</v>
      </c>
      <c r="C11" s="29">
        <v>5893.29</v>
      </c>
      <c r="D11" s="34">
        <f t="shared" si="0"/>
        <v>389.73999999999978</v>
      </c>
      <c r="E11" s="8" t="s">
        <v>7</v>
      </c>
      <c r="F11" s="9">
        <v>44256</v>
      </c>
      <c r="G11" s="10" t="s">
        <v>8</v>
      </c>
    </row>
    <row r="12" spans="1:7" ht="15.75" thickBot="1" x14ac:dyDescent="0.3">
      <c r="A12" s="3" t="s">
        <v>18</v>
      </c>
      <c r="B12" s="26">
        <v>22022.13</v>
      </c>
      <c r="C12" s="27">
        <v>20792.11</v>
      </c>
      <c r="D12" s="27">
        <f t="shared" si="0"/>
        <v>1230.0200000000004</v>
      </c>
      <c r="E12" s="4" t="s">
        <v>7</v>
      </c>
      <c r="F12" s="5">
        <v>44256</v>
      </c>
      <c r="G12" s="6" t="s">
        <v>8</v>
      </c>
    </row>
    <row r="13" spans="1:7" ht="15.75" thickBot="1" x14ac:dyDescent="0.3">
      <c r="A13" s="7" t="s">
        <v>19</v>
      </c>
      <c r="B13" s="28">
        <v>6700.94</v>
      </c>
      <c r="C13" s="29">
        <v>6425.21</v>
      </c>
      <c r="D13" s="34">
        <f t="shared" si="0"/>
        <v>275.72999999999956</v>
      </c>
      <c r="E13" s="8" t="s">
        <v>7</v>
      </c>
      <c r="F13" s="9">
        <v>44256</v>
      </c>
      <c r="G13" s="10" t="s">
        <v>8</v>
      </c>
    </row>
    <row r="14" spans="1:7" ht="15.75" thickBot="1" x14ac:dyDescent="0.3">
      <c r="A14" s="3" t="s">
        <v>20</v>
      </c>
      <c r="B14" s="26">
        <v>10086.81</v>
      </c>
      <c r="C14" s="27">
        <v>9310.32</v>
      </c>
      <c r="D14" s="27">
        <f t="shared" si="0"/>
        <v>776.48999999999978</v>
      </c>
      <c r="E14" s="4" t="s">
        <v>7</v>
      </c>
      <c r="F14" s="5">
        <v>44256</v>
      </c>
      <c r="G14" s="6" t="s">
        <v>8</v>
      </c>
    </row>
    <row r="15" spans="1:7" ht="26.25" thickBot="1" x14ac:dyDescent="0.3">
      <c r="A15" s="7" t="s">
        <v>21</v>
      </c>
      <c r="B15" s="28">
        <v>4985.54</v>
      </c>
      <c r="C15" s="29">
        <v>4586.1400000000003</v>
      </c>
      <c r="D15" s="34">
        <f t="shared" si="0"/>
        <v>399.39999999999964</v>
      </c>
      <c r="E15" s="8" t="s">
        <v>7</v>
      </c>
      <c r="F15" s="9">
        <v>44256</v>
      </c>
      <c r="G15" s="10" t="s">
        <v>8</v>
      </c>
    </row>
    <row r="16" spans="1:7" ht="26.25" thickBot="1" x14ac:dyDescent="0.3">
      <c r="A16" s="3" t="s">
        <v>22</v>
      </c>
      <c r="B16" s="26">
        <v>6731.09</v>
      </c>
      <c r="C16" s="27">
        <v>6382.78</v>
      </c>
      <c r="D16" s="27">
        <f t="shared" si="0"/>
        <v>348.3100000000004</v>
      </c>
      <c r="E16" s="4" t="s">
        <v>7</v>
      </c>
      <c r="F16" s="5">
        <v>44256</v>
      </c>
      <c r="G16" s="6" t="s">
        <v>8</v>
      </c>
    </row>
    <row r="17" spans="1:7" ht="15.75" thickBot="1" x14ac:dyDescent="0.3">
      <c r="A17" s="7" t="s">
        <v>23</v>
      </c>
      <c r="B17" s="28">
        <v>5661.36</v>
      </c>
      <c r="C17" s="29">
        <v>5122.25</v>
      </c>
      <c r="D17" s="34">
        <f t="shared" si="0"/>
        <v>539.10999999999967</v>
      </c>
      <c r="E17" s="8" t="s">
        <v>7</v>
      </c>
      <c r="F17" s="9">
        <v>44256</v>
      </c>
      <c r="G17" s="10" t="s">
        <v>8</v>
      </c>
    </row>
    <row r="18" spans="1:7" ht="26.25" thickBot="1" x14ac:dyDescent="0.3">
      <c r="A18" s="3" t="s">
        <v>24</v>
      </c>
      <c r="B18" s="26">
        <v>2339.9899999999998</v>
      </c>
      <c r="C18" s="27">
        <v>2267.96</v>
      </c>
      <c r="D18" s="27">
        <f t="shared" si="0"/>
        <v>72.029999999999745</v>
      </c>
      <c r="E18" s="4" t="s">
        <v>7</v>
      </c>
      <c r="F18" s="5">
        <v>44256</v>
      </c>
      <c r="G18" s="6" t="s">
        <v>8</v>
      </c>
    </row>
    <row r="19" spans="1:7" ht="15.75" thickBot="1" x14ac:dyDescent="0.3">
      <c r="A19" s="7" t="s">
        <v>25</v>
      </c>
      <c r="B19" s="28">
        <v>9915.32</v>
      </c>
      <c r="C19" s="29">
        <v>9063.4</v>
      </c>
      <c r="D19" s="34">
        <f t="shared" si="0"/>
        <v>851.92000000000007</v>
      </c>
      <c r="E19" s="8" t="s">
        <v>7</v>
      </c>
      <c r="F19" s="9">
        <v>44256</v>
      </c>
      <c r="G19" s="10" t="s">
        <v>8</v>
      </c>
    </row>
    <row r="20" spans="1:7" ht="15.75" thickBot="1" x14ac:dyDescent="0.3">
      <c r="A20" s="3" t="s">
        <v>26</v>
      </c>
      <c r="B20" s="26">
        <v>5321.11</v>
      </c>
      <c r="C20" s="27">
        <v>4940.99</v>
      </c>
      <c r="D20" s="27">
        <f t="shared" si="0"/>
        <v>380.11999999999989</v>
      </c>
      <c r="E20" s="4" t="s">
        <v>7</v>
      </c>
      <c r="F20" s="5">
        <v>44256</v>
      </c>
      <c r="G20" s="6" t="s">
        <v>8</v>
      </c>
    </row>
    <row r="21" spans="1:7" ht="15.75" thickBot="1" x14ac:dyDescent="0.3">
      <c r="A21" s="7" t="s">
        <v>27</v>
      </c>
      <c r="B21" s="28">
        <v>8657.5</v>
      </c>
      <c r="C21" s="29">
        <v>8224.32</v>
      </c>
      <c r="D21" s="34">
        <f t="shared" si="0"/>
        <v>433.18000000000029</v>
      </c>
      <c r="E21" s="8" t="s">
        <v>7</v>
      </c>
      <c r="F21" s="9">
        <v>44256</v>
      </c>
      <c r="G21" s="10" t="s">
        <v>8</v>
      </c>
    </row>
    <row r="22" spans="1:7" ht="15.75" thickBot="1" x14ac:dyDescent="0.3">
      <c r="A22" s="3" t="s">
        <v>28</v>
      </c>
      <c r="B22" s="26">
        <v>9539.9599999999991</v>
      </c>
      <c r="C22" s="27">
        <v>9154.83</v>
      </c>
      <c r="D22" s="27">
        <f t="shared" si="0"/>
        <v>385.1299999999992</v>
      </c>
      <c r="E22" s="4" t="s">
        <v>7</v>
      </c>
      <c r="F22" s="5">
        <v>44287</v>
      </c>
      <c r="G22" s="6" t="s">
        <v>8</v>
      </c>
    </row>
    <row r="23" spans="1:7" ht="15.75" thickBot="1" x14ac:dyDescent="0.3">
      <c r="A23" s="7" t="s">
        <v>29</v>
      </c>
      <c r="B23" s="28">
        <v>5865.16</v>
      </c>
      <c r="C23" s="29">
        <v>5691.55</v>
      </c>
      <c r="D23" s="34">
        <f t="shared" si="0"/>
        <v>173.60999999999967</v>
      </c>
      <c r="E23" s="8" t="s">
        <v>7</v>
      </c>
      <c r="F23" s="9">
        <v>44287</v>
      </c>
      <c r="G23" s="10" t="s">
        <v>8</v>
      </c>
    </row>
    <row r="24" spans="1:7" ht="15.75" thickBot="1" x14ac:dyDescent="0.3">
      <c r="A24" s="3" t="s">
        <v>30</v>
      </c>
      <c r="B24" s="26">
        <v>8591.3700000000008</v>
      </c>
      <c r="C24" s="27">
        <v>7940.1</v>
      </c>
      <c r="D24" s="27">
        <f t="shared" si="0"/>
        <v>651.27000000000044</v>
      </c>
      <c r="E24" s="4" t="s">
        <v>7</v>
      </c>
      <c r="F24" s="5">
        <v>44287</v>
      </c>
      <c r="G24" s="6" t="s">
        <v>8</v>
      </c>
    </row>
    <row r="25" spans="1:7" ht="26.25" thickBot="1" x14ac:dyDescent="0.3">
      <c r="A25" s="7" t="s">
        <v>31</v>
      </c>
      <c r="B25" s="28">
        <v>8127.68</v>
      </c>
      <c r="C25" s="29">
        <v>7803.88</v>
      </c>
      <c r="D25" s="34">
        <f t="shared" si="0"/>
        <v>323.80000000000018</v>
      </c>
      <c r="E25" s="8" t="s">
        <v>7</v>
      </c>
      <c r="F25" s="9">
        <v>44287</v>
      </c>
      <c r="G25" s="10" t="s">
        <v>8</v>
      </c>
    </row>
    <row r="26" spans="1:7" ht="26.25" thickBot="1" x14ac:dyDescent="0.3">
      <c r="A26" s="3" t="s">
        <v>32</v>
      </c>
      <c r="B26" s="26">
        <v>7636.66</v>
      </c>
      <c r="C26" s="27">
        <v>7293.59</v>
      </c>
      <c r="D26" s="27">
        <f t="shared" si="0"/>
        <v>343.06999999999971</v>
      </c>
      <c r="E26" s="4" t="s">
        <v>7</v>
      </c>
      <c r="F26" s="5">
        <v>44287</v>
      </c>
      <c r="G26" s="6" t="s">
        <v>8</v>
      </c>
    </row>
    <row r="27" spans="1:7" ht="15.75" thickBot="1" x14ac:dyDescent="0.3">
      <c r="A27" s="7" t="s">
        <v>33</v>
      </c>
      <c r="B27" s="28">
        <v>8625.14</v>
      </c>
      <c r="C27" s="29">
        <v>7970.07</v>
      </c>
      <c r="D27" s="34">
        <f t="shared" si="0"/>
        <v>655.06999999999971</v>
      </c>
      <c r="E27" s="8" t="s">
        <v>7</v>
      </c>
      <c r="F27" s="9">
        <v>44287</v>
      </c>
      <c r="G27" s="10" t="s">
        <v>8</v>
      </c>
    </row>
    <row r="28" spans="1:7" ht="15.75" thickBot="1" x14ac:dyDescent="0.3">
      <c r="A28" s="37" t="s">
        <v>34</v>
      </c>
      <c r="B28" s="53">
        <v>6493.82</v>
      </c>
      <c r="C28" s="38">
        <v>6169.13</v>
      </c>
      <c r="D28" s="27">
        <f t="shared" si="0"/>
        <v>324.6899999999996</v>
      </c>
      <c r="E28" s="39" t="s">
        <v>7</v>
      </c>
      <c r="F28" s="40">
        <v>44287</v>
      </c>
      <c r="G28" s="41" t="s">
        <v>8</v>
      </c>
    </row>
    <row r="29" spans="1:7" ht="15.75" thickBot="1" x14ac:dyDescent="0.3">
      <c r="A29" s="7" t="s">
        <v>35</v>
      </c>
      <c r="B29" s="28">
        <v>1779.41</v>
      </c>
      <c r="C29" s="29">
        <v>1644.73</v>
      </c>
      <c r="D29" s="34">
        <f>B29-C29</f>
        <v>134.68000000000006</v>
      </c>
      <c r="E29" s="8" t="s">
        <v>36</v>
      </c>
      <c r="F29" s="15">
        <v>44166</v>
      </c>
      <c r="G29" s="10" t="s">
        <v>8</v>
      </c>
    </row>
    <row r="30" spans="1:7" ht="26.25" thickBot="1" x14ac:dyDescent="0.3">
      <c r="A30" s="3" t="s">
        <v>37</v>
      </c>
      <c r="B30" s="26">
        <v>5762.06</v>
      </c>
      <c r="C30" s="27">
        <v>5452.83</v>
      </c>
      <c r="D30" s="27">
        <f t="shared" si="0"/>
        <v>309.23000000000047</v>
      </c>
      <c r="E30" s="4" t="s">
        <v>36</v>
      </c>
      <c r="F30" s="16">
        <v>44228</v>
      </c>
      <c r="G30" s="6" t="s">
        <v>8</v>
      </c>
    </row>
    <row r="31" spans="1:7" ht="15.75" thickBot="1" x14ac:dyDescent="0.3">
      <c r="A31" s="7" t="s">
        <v>38</v>
      </c>
      <c r="B31" s="28">
        <v>6648.51</v>
      </c>
      <c r="C31" s="29">
        <v>6362.25</v>
      </c>
      <c r="D31" s="34">
        <f t="shared" si="0"/>
        <v>286.26000000000022</v>
      </c>
      <c r="E31" s="8" t="s">
        <v>36</v>
      </c>
      <c r="F31" s="15">
        <v>44228</v>
      </c>
      <c r="G31" s="10" t="s">
        <v>8</v>
      </c>
    </row>
    <row r="32" spans="1:7" ht="15.75" thickBot="1" x14ac:dyDescent="0.3">
      <c r="A32" s="3" t="s">
        <v>39</v>
      </c>
      <c r="B32" s="26">
        <v>3111.66</v>
      </c>
      <c r="C32" s="27">
        <v>3081.98</v>
      </c>
      <c r="D32" s="27">
        <f t="shared" si="0"/>
        <v>29.679999999999836</v>
      </c>
      <c r="E32" s="4" t="s">
        <v>36</v>
      </c>
      <c r="F32" s="16">
        <v>44228</v>
      </c>
      <c r="G32" s="6" t="s">
        <v>8</v>
      </c>
    </row>
    <row r="33" spans="1:7" ht="15.75" thickBot="1" x14ac:dyDescent="0.3">
      <c r="A33" s="7" t="s">
        <v>40</v>
      </c>
      <c r="B33" s="28">
        <v>13539.09</v>
      </c>
      <c r="C33" s="29">
        <v>13260.61</v>
      </c>
      <c r="D33" s="34">
        <f t="shared" si="0"/>
        <v>278.47999999999956</v>
      </c>
      <c r="E33" s="8" t="s">
        <v>36</v>
      </c>
      <c r="F33" s="15">
        <v>44228</v>
      </c>
      <c r="G33" s="10" t="s">
        <v>8</v>
      </c>
    </row>
    <row r="34" spans="1:7" ht="26.25" thickBot="1" x14ac:dyDescent="0.3">
      <c r="A34" s="3" t="s">
        <v>41</v>
      </c>
      <c r="B34" s="26">
        <v>6212.7</v>
      </c>
      <c r="C34" s="27">
        <v>5830.38</v>
      </c>
      <c r="D34" s="27">
        <f t="shared" si="0"/>
        <v>382.31999999999971</v>
      </c>
      <c r="E34" s="4" t="s">
        <v>36</v>
      </c>
      <c r="F34" s="16">
        <v>44228</v>
      </c>
      <c r="G34" s="6" t="s">
        <v>8</v>
      </c>
    </row>
    <row r="35" spans="1:7" ht="15.75" thickBot="1" x14ac:dyDescent="0.3">
      <c r="A35" s="7" t="s">
        <v>42</v>
      </c>
      <c r="B35" s="28">
        <v>51917.19</v>
      </c>
      <c r="C35" s="29">
        <v>51495.22</v>
      </c>
      <c r="D35" s="34">
        <f t="shared" si="0"/>
        <v>421.97000000000116</v>
      </c>
      <c r="E35" s="8" t="s">
        <v>36</v>
      </c>
      <c r="F35" s="15">
        <v>44228</v>
      </c>
      <c r="G35" s="10" t="s">
        <v>8</v>
      </c>
    </row>
    <row r="36" spans="1:7" ht="15.75" thickBot="1" x14ac:dyDescent="0.3">
      <c r="A36" s="3" t="s">
        <v>43</v>
      </c>
      <c r="B36" s="26">
        <v>19122.3</v>
      </c>
      <c r="C36" s="27">
        <v>18128.189999999999</v>
      </c>
      <c r="D36" s="27">
        <f t="shared" si="0"/>
        <v>994.11000000000058</v>
      </c>
      <c r="E36" s="4" t="s">
        <v>36</v>
      </c>
      <c r="F36" s="16">
        <v>44256</v>
      </c>
      <c r="G36" s="6" t="s">
        <v>8</v>
      </c>
    </row>
    <row r="37" spans="1:7" ht="15.75" thickBot="1" x14ac:dyDescent="0.3">
      <c r="A37" s="7" t="s">
        <v>44</v>
      </c>
      <c r="B37" s="28">
        <v>89980.45</v>
      </c>
      <c r="C37" s="29">
        <v>89926.88</v>
      </c>
      <c r="D37" s="34">
        <f t="shared" si="0"/>
        <v>53.569999999992433</v>
      </c>
      <c r="E37" s="8" t="s">
        <v>36</v>
      </c>
      <c r="F37" s="15">
        <v>44256</v>
      </c>
      <c r="G37" s="10" t="s">
        <v>8</v>
      </c>
    </row>
    <row r="38" spans="1:7" ht="15.75" thickBot="1" x14ac:dyDescent="0.3">
      <c r="A38" s="3" t="s">
        <v>45</v>
      </c>
      <c r="B38" s="26">
        <v>9542.15</v>
      </c>
      <c r="C38" s="27">
        <v>9405.43</v>
      </c>
      <c r="D38" s="27">
        <f t="shared" si="0"/>
        <v>136.71999999999935</v>
      </c>
      <c r="E38" s="4" t="s">
        <v>36</v>
      </c>
      <c r="F38" s="16">
        <v>44228</v>
      </c>
      <c r="G38" s="6" t="s">
        <v>8</v>
      </c>
    </row>
    <row r="39" spans="1:7" ht="15.75" thickBot="1" x14ac:dyDescent="0.3">
      <c r="A39" s="7" t="s">
        <v>46</v>
      </c>
      <c r="B39" s="28">
        <v>11786.52</v>
      </c>
      <c r="C39" s="29">
        <v>11193.05</v>
      </c>
      <c r="D39" s="34">
        <f t="shared" si="0"/>
        <v>593.47000000000116</v>
      </c>
      <c r="E39" s="8" t="s">
        <v>36</v>
      </c>
      <c r="F39" s="15">
        <v>44228</v>
      </c>
      <c r="G39" s="10" t="s">
        <v>8</v>
      </c>
    </row>
    <row r="40" spans="1:7" ht="15.75" thickBot="1" x14ac:dyDescent="0.3">
      <c r="A40" s="3" t="s">
        <v>47</v>
      </c>
      <c r="B40" s="26">
        <v>41881.9</v>
      </c>
      <c r="C40" s="27">
        <v>38943.519999999997</v>
      </c>
      <c r="D40" s="27">
        <f t="shared" si="0"/>
        <v>2938.3800000000047</v>
      </c>
      <c r="E40" s="4" t="s">
        <v>36</v>
      </c>
      <c r="F40" s="16">
        <v>44256</v>
      </c>
      <c r="G40" s="6" t="s">
        <v>8</v>
      </c>
    </row>
    <row r="41" spans="1:7" ht="15.75" thickBot="1" x14ac:dyDescent="0.3">
      <c r="A41" s="42" t="s">
        <v>48</v>
      </c>
      <c r="B41" s="54">
        <v>4350.2299999999996</v>
      </c>
      <c r="C41" s="43">
        <v>4175.58</v>
      </c>
      <c r="D41" s="34">
        <f t="shared" si="0"/>
        <v>174.64999999999964</v>
      </c>
      <c r="E41" s="35" t="s">
        <v>36</v>
      </c>
      <c r="F41" s="55">
        <v>44228</v>
      </c>
      <c r="G41" s="45" t="s">
        <v>8</v>
      </c>
    </row>
    <row r="42" spans="1:7" ht="15.75" thickBot="1" x14ac:dyDescent="0.3">
      <c r="A42" s="3" t="s">
        <v>49</v>
      </c>
      <c r="B42" s="26">
        <v>2252.35</v>
      </c>
      <c r="C42" s="27">
        <v>2192.48</v>
      </c>
      <c r="D42" s="27">
        <f>B42-C42</f>
        <v>59.869999999999891</v>
      </c>
      <c r="E42" s="4" t="s">
        <v>36</v>
      </c>
      <c r="F42" s="16">
        <v>44228</v>
      </c>
      <c r="G42" s="6" t="s">
        <v>8</v>
      </c>
    </row>
    <row r="43" spans="1:7" ht="15.75" thickBot="1" x14ac:dyDescent="0.3">
      <c r="A43" s="7" t="s">
        <v>50</v>
      </c>
      <c r="B43" s="28">
        <v>10172.790000000001</v>
      </c>
      <c r="C43" s="29">
        <v>9982.65</v>
      </c>
      <c r="D43" s="34">
        <f t="shared" si="0"/>
        <v>190.14000000000124</v>
      </c>
      <c r="E43" s="8" t="s">
        <v>36</v>
      </c>
      <c r="F43" s="15">
        <v>44228</v>
      </c>
      <c r="G43" s="10" t="s">
        <v>8</v>
      </c>
    </row>
    <row r="44" spans="1:7" ht="15.75" thickBot="1" x14ac:dyDescent="0.3">
      <c r="A44" s="3" t="s">
        <v>51</v>
      </c>
      <c r="B44" s="26">
        <v>3108.68</v>
      </c>
      <c r="C44" s="27">
        <v>3020.49</v>
      </c>
      <c r="D44" s="27">
        <f t="shared" si="0"/>
        <v>88.190000000000055</v>
      </c>
      <c r="E44" s="4" t="s">
        <v>36</v>
      </c>
      <c r="F44" s="16">
        <v>44228</v>
      </c>
      <c r="G44" s="6" t="s">
        <v>8</v>
      </c>
    </row>
    <row r="45" spans="1:7" ht="26.25" thickBot="1" x14ac:dyDescent="0.3">
      <c r="A45" s="7" t="s">
        <v>52</v>
      </c>
      <c r="B45" s="28">
        <v>6738.37</v>
      </c>
      <c r="C45" s="29">
        <v>6710.92</v>
      </c>
      <c r="D45" s="34">
        <f t="shared" si="0"/>
        <v>27.449999999999818</v>
      </c>
      <c r="E45" s="8" t="s">
        <v>36</v>
      </c>
      <c r="F45" s="15">
        <v>44228</v>
      </c>
      <c r="G45" s="10" t="s">
        <v>8</v>
      </c>
    </row>
    <row r="46" spans="1:7" ht="26.25" thickBot="1" x14ac:dyDescent="0.3">
      <c r="A46" s="3" t="s">
        <v>53</v>
      </c>
      <c r="B46" s="26">
        <v>14407.32</v>
      </c>
      <c r="C46" s="27">
        <v>14153.63</v>
      </c>
      <c r="D46" s="27">
        <f t="shared" si="0"/>
        <v>253.69000000000051</v>
      </c>
      <c r="E46" s="4" t="s">
        <v>36</v>
      </c>
      <c r="F46" s="16">
        <v>44228</v>
      </c>
      <c r="G46" s="6" t="s">
        <v>8</v>
      </c>
    </row>
    <row r="47" spans="1:7" ht="26.25" thickBot="1" x14ac:dyDescent="0.3">
      <c r="A47" s="42" t="s">
        <v>54</v>
      </c>
      <c r="B47" s="54">
        <v>6338.63</v>
      </c>
      <c r="C47" s="43">
        <v>6198.46</v>
      </c>
      <c r="D47" s="34">
        <f t="shared" si="0"/>
        <v>140.17000000000007</v>
      </c>
      <c r="E47" s="35" t="s">
        <v>36</v>
      </c>
      <c r="F47" s="55">
        <v>44228</v>
      </c>
      <c r="G47" s="45" t="s">
        <v>8</v>
      </c>
    </row>
    <row r="48" spans="1:7" ht="15.75" thickBot="1" x14ac:dyDescent="0.3">
      <c r="A48" s="3" t="s">
        <v>55</v>
      </c>
      <c r="B48" s="27">
        <v>84829.42</v>
      </c>
      <c r="C48" s="27">
        <v>82145.11</v>
      </c>
      <c r="D48" s="27">
        <f t="shared" si="0"/>
        <v>2684.3099999999977</v>
      </c>
      <c r="E48" s="4" t="s">
        <v>56</v>
      </c>
      <c r="F48" s="5">
        <v>44378</v>
      </c>
      <c r="G48" s="6" t="s">
        <v>8</v>
      </c>
    </row>
    <row r="49" spans="1:7" ht="15.75" thickBot="1" x14ac:dyDescent="0.3">
      <c r="A49" s="7" t="s">
        <v>57</v>
      </c>
      <c r="B49" s="29">
        <v>8652.23</v>
      </c>
      <c r="C49" s="29">
        <v>7992.3</v>
      </c>
      <c r="D49" s="34">
        <f t="shared" si="0"/>
        <v>659.92999999999938</v>
      </c>
      <c r="E49" s="8" t="s">
        <v>56</v>
      </c>
      <c r="F49" s="9">
        <v>44409</v>
      </c>
      <c r="G49" s="10" t="s">
        <v>8</v>
      </c>
    </row>
    <row r="50" spans="1:7" ht="26.25" thickBot="1" x14ac:dyDescent="0.3">
      <c r="A50" s="3" t="s">
        <v>58</v>
      </c>
      <c r="B50" s="27">
        <v>10335.719999999999</v>
      </c>
      <c r="C50" s="27">
        <v>9283.61</v>
      </c>
      <c r="D50" s="27">
        <f t="shared" si="0"/>
        <v>1052.1099999999988</v>
      </c>
      <c r="E50" s="4" t="s">
        <v>56</v>
      </c>
      <c r="F50" s="5">
        <v>44409</v>
      </c>
      <c r="G50" s="6" t="s">
        <v>8</v>
      </c>
    </row>
    <row r="51" spans="1:7" ht="15.75" thickBot="1" x14ac:dyDescent="0.3">
      <c r="A51" s="7" t="s">
        <v>59</v>
      </c>
      <c r="B51" s="29">
        <v>21639.24</v>
      </c>
      <c r="C51" s="29">
        <v>18668.080000000002</v>
      </c>
      <c r="D51" s="34">
        <f t="shared" si="0"/>
        <v>2971.16</v>
      </c>
      <c r="E51" s="8" t="s">
        <v>56</v>
      </c>
      <c r="F51" s="9">
        <v>44409</v>
      </c>
      <c r="G51" s="10" t="s">
        <v>8</v>
      </c>
    </row>
    <row r="52" spans="1:7" ht="15.75" thickBot="1" x14ac:dyDescent="0.3">
      <c r="A52" s="3" t="s">
        <v>60</v>
      </c>
      <c r="B52" s="27">
        <v>17260.349999999999</v>
      </c>
      <c r="C52" s="27">
        <v>17039.02</v>
      </c>
      <c r="D52" s="27">
        <f t="shared" si="0"/>
        <v>221.32999999999811</v>
      </c>
      <c r="E52" s="4" t="s">
        <v>56</v>
      </c>
      <c r="F52" s="5">
        <v>44409</v>
      </c>
      <c r="G52" s="6" t="s">
        <v>61</v>
      </c>
    </row>
    <row r="53" spans="1:7" ht="15.75" thickBot="1" x14ac:dyDescent="0.3">
      <c r="A53" s="7" t="s">
        <v>62</v>
      </c>
      <c r="B53" s="29">
        <v>10092.08</v>
      </c>
      <c r="C53" s="29">
        <v>9744.99</v>
      </c>
      <c r="D53" s="34">
        <f t="shared" si="0"/>
        <v>347.09000000000015</v>
      </c>
      <c r="E53" s="8" t="s">
        <v>56</v>
      </c>
      <c r="F53" s="9">
        <v>44409</v>
      </c>
      <c r="G53" s="10" t="s">
        <v>61</v>
      </c>
    </row>
    <row r="54" spans="1:7" ht="15.75" thickBot="1" x14ac:dyDescent="0.3">
      <c r="A54" s="3" t="s">
        <v>63</v>
      </c>
      <c r="B54" s="27">
        <v>56685.02</v>
      </c>
      <c r="C54" s="27">
        <v>55768.06</v>
      </c>
      <c r="D54" s="27">
        <f t="shared" si="0"/>
        <v>916.95999999999913</v>
      </c>
      <c r="E54" s="4" t="s">
        <v>56</v>
      </c>
      <c r="F54" s="5">
        <v>44409</v>
      </c>
      <c r="G54" s="6" t="s">
        <v>8</v>
      </c>
    </row>
    <row r="55" spans="1:7" ht="26.25" thickBot="1" x14ac:dyDescent="0.3">
      <c r="A55" s="7" t="s">
        <v>64</v>
      </c>
      <c r="B55" s="29">
        <v>39867.230000000003</v>
      </c>
      <c r="C55" s="29">
        <v>39405.32</v>
      </c>
      <c r="D55" s="34">
        <f t="shared" si="0"/>
        <v>461.91000000000349</v>
      </c>
      <c r="E55" s="8" t="s">
        <v>56</v>
      </c>
      <c r="F55" s="9">
        <v>44409</v>
      </c>
      <c r="G55" s="10" t="s">
        <v>61</v>
      </c>
    </row>
    <row r="56" spans="1:7" ht="26.25" thickBot="1" x14ac:dyDescent="0.3">
      <c r="A56" s="3" t="s">
        <v>65</v>
      </c>
      <c r="B56" s="27">
        <v>10916.21</v>
      </c>
      <c r="C56" s="27">
        <v>10378.36</v>
      </c>
      <c r="D56" s="27">
        <f t="shared" si="0"/>
        <v>537.84999999999854</v>
      </c>
      <c r="E56" s="4" t="s">
        <v>56</v>
      </c>
      <c r="F56" s="5">
        <v>44409</v>
      </c>
      <c r="G56" s="6" t="s">
        <v>8</v>
      </c>
    </row>
    <row r="57" spans="1:7" ht="15.75" thickBot="1" x14ac:dyDescent="0.3">
      <c r="A57" s="7" t="s">
        <v>66</v>
      </c>
      <c r="B57" s="29">
        <v>75499.990000000005</v>
      </c>
      <c r="C57" s="29">
        <v>74382.460000000006</v>
      </c>
      <c r="D57" s="34">
        <f t="shared" si="0"/>
        <v>1117.5299999999988</v>
      </c>
      <c r="E57" s="8" t="s">
        <v>56</v>
      </c>
      <c r="F57" s="9">
        <v>44409</v>
      </c>
      <c r="G57" s="10" t="s">
        <v>8</v>
      </c>
    </row>
    <row r="58" spans="1:7" ht="15.75" thickBot="1" x14ac:dyDescent="0.3">
      <c r="A58" s="3" t="s">
        <v>67</v>
      </c>
      <c r="B58" s="27">
        <v>16384.53</v>
      </c>
      <c r="C58" s="27">
        <v>15276.57</v>
      </c>
      <c r="D58" s="27">
        <f t="shared" si="0"/>
        <v>1107.9599999999991</v>
      </c>
      <c r="E58" s="4" t="s">
        <v>56</v>
      </c>
      <c r="F58" s="5">
        <v>44440</v>
      </c>
      <c r="G58" s="6" t="s">
        <v>8</v>
      </c>
    </row>
    <row r="59" spans="1:7" ht="15.75" thickBot="1" x14ac:dyDescent="0.3">
      <c r="A59" s="7" t="s">
        <v>68</v>
      </c>
      <c r="B59" s="29">
        <v>63109.48</v>
      </c>
      <c r="C59" s="29">
        <v>59690.7</v>
      </c>
      <c r="D59" s="34">
        <f t="shared" si="0"/>
        <v>3418.7800000000061</v>
      </c>
      <c r="E59" s="8" t="s">
        <v>56</v>
      </c>
      <c r="F59" s="9">
        <v>44440</v>
      </c>
      <c r="G59" s="10" t="s">
        <v>8</v>
      </c>
    </row>
    <row r="60" spans="1:7" ht="15.75" thickBot="1" x14ac:dyDescent="0.3">
      <c r="A60" s="3" t="s">
        <v>69</v>
      </c>
      <c r="B60" s="27">
        <v>8945.93</v>
      </c>
      <c r="C60" s="27">
        <v>8326.91</v>
      </c>
      <c r="D60" s="27">
        <f t="shared" si="0"/>
        <v>619.02000000000044</v>
      </c>
      <c r="E60" s="4" t="s">
        <v>56</v>
      </c>
      <c r="F60" s="5">
        <v>44440</v>
      </c>
      <c r="G60" s="6" t="s">
        <v>8</v>
      </c>
    </row>
    <row r="61" spans="1:7" ht="15.75" thickBot="1" x14ac:dyDescent="0.3">
      <c r="A61" s="7" t="s">
        <v>70</v>
      </c>
      <c r="B61" s="29">
        <v>11026.61</v>
      </c>
      <c r="C61" s="29">
        <v>10515.34</v>
      </c>
      <c r="D61" s="34">
        <f t="shared" si="0"/>
        <v>511.27000000000044</v>
      </c>
      <c r="E61" s="8" t="s">
        <v>56</v>
      </c>
      <c r="F61" s="9">
        <v>44409</v>
      </c>
      <c r="G61" s="10" t="s">
        <v>61</v>
      </c>
    </row>
    <row r="62" spans="1:7" ht="15.75" thickBot="1" x14ac:dyDescent="0.3">
      <c r="A62" s="3" t="s">
        <v>71</v>
      </c>
      <c r="B62" s="27">
        <v>7803.09</v>
      </c>
      <c r="C62" s="27">
        <v>7869.07</v>
      </c>
      <c r="D62" s="27">
        <f t="shared" si="0"/>
        <v>-65.979999999999563</v>
      </c>
      <c r="E62" s="4" t="s">
        <v>56</v>
      </c>
      <c r="F62" s="5">
        <v>44409</v>
      </c>
      <c r="G62" s="6" t="s">
        <v>61</v>
      </c>
    </row>
    <row r="63" spans="1:7" ht="15.75" thickBot="1" x14ac:dyDescent="0.3">
      <c r="A63" s="7" t="s">
        <v>72</v>
      </c>
      <c r="B63" s="29">
        <v>39680.5</v>
      </c>
      <c r="C63" s="29">
        <v>38430</v>
      </c>
      <c r="D63" s="34">
        <f t="shared" si="0"/>
        <v>1250.5</v>
      </c>
      <c r="E63" s="8" t="s">
        <v>56</v>
      </c>
      <c r="F63" s="9">
        <v>44409</v>
      </c>
      <c r="G63" s="10" t="s">
        <v>8</v>
      </c>
    </row>
    <row r="64" spans="1:7" ht="26.25" thickBot="1" x14ac:dyDescent="0.3">
      <c r="A64" s="3" t="s">
        <v>73</v>
      </c>
      <c r="B64" s="27">
        <v>3990.71</v>
      </c>
      <c r="C64" s="27">
        <v>3645.95</v>
      </c>
      <c r="D64" s="27">
        <f t="shared" si="0"/>
        <v>344.76000000000022</v>
      </c>
      <c r="E64" s="4" t="s">
        <v>56</v>
      </c>
      <c r="F64" s="5">
        <v>44409</v>
      </c>
      <c r="G64" s="6" t="s">
        <v>61</v>
      </c>
    </row>
    <row r="65" spans="1:7" ht="15.75" thickBot="1" x14ac:dyDescent="0.3">
      <c r="A65" s="7" t="s">
        <v>74</v>
      </c>
      <c r="B65" s="29">
        <v>17018.87</v>
      </c>
      <c r="C65" s="29">
        <v>14891.77</v>
      </c>
      <c r="D65" s="34">
        <f t="shared" si="0"/>
        <v>2127.0999999999985</v>
      </c>
      <c r="E65" s="8" t="s">
        <v>56</v>
      </c>
      <c r="F65" s="9">
        <v>44440</v>
      </c>
      <c r="G65" s="10" t="s">
        <v>8</v>
      </c>
    </row>
    <row r="66" spans="1:7" ht="15.75" thickBot="1" x14ac:dyDescent="0.3">
      <c r="A66" s="3" t="s">
        <v>75</v>
      </c>
      <c r="B66" s="27">
        <v>85148.22</v>
      </c>
      <c r="C66" s="27">
        <v>82335.570000000007</v>
      </c>
      <c r="D66" s="27">
        <f t="shared" si="0"/>
        <v>2812.6499999999942</v>
      </c>
      <c r="E66" s="4" t="s">
        <v>56</v>
      </c>
      <c r="F66" s="5">
        <v>44409</v>
      </c>
      <c r="G66" s="6" t="s">
        <v>61</v>
      </c>
    </row>
    <row r="67" spans="1:7" ht="15.75" thickBot="1" x14ac:dyDescent="0.3">
      <c r="A67" s="7" t="s">
        <v>76</v>
      </c>
      <c r="B67" s="29">
        <v>18759.5</v>
      </c>
      <c r="C67" s="29">
        <v>18250.939999999999</v>
      </c>
      <c r="D67" s="34">
        <f t="shared" ref="D67:D77" si="1">B67-C67</f>
        <v>508.56000000000131</v>
      </c>
      <c r="E67" s="8" t="s">
        <v>56</v>
      </c>
      <c r="F67" s="9">
        <v>44409</v>
      </c>
      <c r="G67" s="10" t="s">
        <v>61</v>
      </c>
    </row>
    <row r="68" spans="1:7" ht="15.75" thickBot="1" x14ac:dyDescent="0.3">
      <c r="A68" s="3" t="s">
        <v>77</v>
      </c>
      <c r="B68" s="27">
        <v>11814.63</v>
      </c>
      <c r="C68" s="27">
        <v>11088.2</v>
      </c>
      <c r="D68" s="27">
        <f t="shared" si="1"/>
        <v>726.42999999999847</v>
      </c>
      <c r="E68" s="4" t="s">
        <v>56</v>
      </c>
      <c r="F68" s="5">
        <v>44409</v>
      </c>
      <c r="G68" s="6" t="s">
        <v>61</v>
      </c>
    </row>
    <row r="69" spans="1:7" ht="15.75" thickBot="1" x14ac:dyDescent="0.3">
      <c r="A69" s="7" t="s">
        <v>78</v>
      </c>
      <c r="B69" s="29">
        <v>827.35</v>
      </c>
      <c r="C69" s="29">
        <v>797.97</v>
      </c>
      <c r="D69" s="34">
        <f>B69-C69</f>
        <v>29.379999999999995</v>
      </c>
      <c r="E69" s="8" t="s">
        <v>56</v>
      </c>
      <c r="F69" s="9">
        <v>44409</v>
      </c>
      <c r="G69" s="10" t="s">
        <v>61</v>
      </c>
    </row>
    <row r="70" spans="1:7" ht="15.75" thickBot="1" x14ac:dyDescent="0.3">
      <c r="A70" s="3" t="s">
        <v>79</v>
      </c>
      <c r="B70" s="27">
        <v>10228.08</v>
      </c>
      <c r="C70" s="27">
        <v>10100.34</v>
      </c>
      <c r="D70" s="27">
        <f t="shared" si="1"/>
        <v>127.73999999999978</v>
      </c>
      <c r="E70" s="4" t="s">
        <v>56</v>
      </c>
      <c r="F70" s="5">
        <v>44409</v>
      </c>
      <c r="G70" s="6" t="s">
        <v>61</v>
      </c>
    </row>
    <row r="71" spans="1:7" ht="15.75" thickBot="1" x14ac:dyDescent="0.3">
      <c r="A71" s="7" t="s">
        <v>80</v>
      </c>
      <c r="B71" s="29">
        <v>4570.5</v>
      </c>
      <c r="C71" s="29">
        <v>4507.42</v>
      </c>
      <c r="D71" s="34">
        <f t="shared" si="1"/>
        <v>63.079999999999927</v>
      </c>
      <c r="E71" s="8" t="s">
        <v>56</v>
      </c>
      <c r="F71" s="9">
        <v>44409</v>
      </c>
      <c r="G71" s="10" t="s">
        <v>61</v>
      </c>
    </row>
    <row r="72" spans="1:7" ht="15.75" thickBot="1" x14ac:dyDescent="0.3">
      <c r="A72" s="3" t="s">
        <v>81</v>
      </c>
      <c r="B72" s="27">
        <v>12997.78</v>
      </c>
      <c r="C72" s="27">
        <v>12863.7</v>
      </c>
      <c r="D72" s="27">
        <f t="shared" si="1"/>
        <v>134.07999999999993</v>
      </c>
      <c r="E72" s="4" t="s">
        <v>56</v>
      </c>
      <c r="F72" s="5">
        <v>44409</v>
      </c>
      <c r="G72" s="6" t="s">
        <v>61</v>
      </c>
    </row>
    <row r="73" spans="1:7" ht="15.75" thickBot="1" x14ac:dyDescent="0.3">
      <c r="A73" s="7" t="s">
        <v>82</v>
      </c>
      <c r="B73" s="29">
        <v>18974.02</v>
      </c>
      <c r="C73" s="29">
        <v>17818.169999999998</v>
      </c>
      <c r="D73" s="34">
        <f t="shared" si="1"/>
        <v>1155.8500000000022</v>
      </c>
      <c r="E73" s="8" t="s">
        <v>56</v>
      </c>
      <c r="F73" s="9">
        <v>44409</v>
      </c>
      <c r="G73" s="10" t="s">
        <v>61</v>
      </c>
    </row>
    <row r="74" spans="1:7" ht="15.75" thickBot="1" x14ac:dyDescent="0.3">
      <c r="A74" s="3" t="s">
        <v>83</v>
      </c>
      <c r="B74" s="27">
        <v>41048.89</v>
      </c>
      <c r="C74" s="27">
        <v>39564.370000000003</v>
      </c>
      <c r="D74" s="27">
        <f t="shared" si="1"/>
        <v>1484.5199999999968</v>
      </c>
      <c r="E74" s="4" t="s">
        <v>56</v>
      </c>
      <c r="F74" s="5">
        <v>44409</v>
      </c>
      <c r="G74" s="6" t="s">
        <v>8</v>
      </c>
    </row>
    <row r="75" spans="1:7" ht="15.75" thickBot="1" x14ac:dyDescent="0.3">
      <c r="A75" s="7" t="s">
        <v>84</v>
      </c>
      <c r="B75" s="29">
        <v>25630.86</v>
      </c>
      <c r="C75" s="29">
        <v>24478.9</v>
      </c>
      <c r="D75" s="34">
        <f t="shared" si="1"/>
        <v>1151.9599999999991</v>
      </c>
      <c r="E75" s="8" t="s">
        <v>56</v>
      </c>
      <c r="F75" s="9">
        <v>44409</v>
      </c>
      <c r="G75" s="10" t="s">
        <v>61</v>
      </c>
    </row>
    <row r="76" spans="1:7" ht="26.25" thickBot="1" x14ac:dyDescent="0.3">
      <c r="A76" s="3" t="s">
        <v>85</v>
      </c>
      <c r="B76" s="27">
        <v>54877.7</v>
      </c>
      <c r="C76" s="27">
        <v>54376.12</v>
      </c>
      <c r="D76" s="27">
        <f t="shared" si="1"/>
        <v>501.57999999999447</v>
      </c>
      <c r="E76" s="4" t="s">
        <v>56</v>
      </c>
      <c r="F76" s="5">
        <v>44409</v>
      </c>
      <c r="G76" s="6" t="s">
        <v>8</v>
      </c>
    </row>
    <row r="77" spans="1:7" ht="15.75" thickBot="1" x14ac:dyDescent="0.3">
      <c r="A77" s="7" t="s">
        <v>86</v>
      </c>
      <c r="B77" s="29">
        <v>36424.339999999997</v>
      </c>
      <c r="C77" s="29">
        <v>35908.1</v>
      </c>
      <c r="D77" s="34">
        <f t="shared" si="1"/>
        <v>516.23999999999796</v>
      </c>
      <c r="E77" s="8" t="s">
        <v>56</v>
      </c>
      <c r="F77" s="9">
        <v>44409</v>
      </c>
      <c r="G77" s="10" t="s">
        <v>61</v>
      </c>
    </row>
    <row r="78" spans="1:7" ht="15.75" thickBot="1" x14ac:dyDescent="0.3">
      <c r="A78" s="37" t="s">
        <v>87</v>
      </c>
      <c r="B78" s="38">
        <v>43775.03</v>
      </c>
      <c r="C78" s="38">
        <v>43206.9</v>
      </c>
      <c r="D78" s="27">
        <f>B78-C78</f>
        <v>568.12999999999738</v>
      </c>
      <c r="E78" s="39" t="s">
        <v>56</v>
      </c>
      <c r="F78" s="40">
        <v>44409</v>
      </c>
      <c r="G78" s="41" t="s">
        <v>61</v>
      </c>
    </row>
    <row r="79" spans="1:7" ht="15.75" thickBot="1" x14ac:dyDescent="0.3">
      <c r="A79" s="7" t="s">
        <v>88</v>
      </c>
      <c r="B79" s="28">
        <v>12635.05</v>
      </c>
      <c r="C79" s="29">
        <v>12417.47</v>
      </c>
      <c r="D79" s="34">
        <f t="shared" ref="D79:D110" si="2">B79-C79</f>
        <v>217.57999999999993</v>
      </c>
      <c r="E79" s="8" t="s">
        <v>89</v>
      </c>
      <c r="F79" s="9">
        <v>44287</v>
      </c>
      <c r="G79" s="10" t="s">
        <v>8</v>
      </c>
    </row>
    <row r="80" spans="1:7" ht="15.75" thickBot="1" x14ac:dyDescent="0.3">
      <c r="A80" s="3" t="s">
        <v>90</v>
      </c>
      <c r="B80" s="26">
        <v>3802.4</v>
      </c>
      <c r="C80" s="27">
        <v>3739.89</v>
      </c>
      <c r="D80" s="27">
        <f t="shared" si="2"/>
        <v>62.510000000000218</v>
      </c>
      <c r="E80" s="4" t="s">
        <v>89</v>
      </c>
      <c r="F80" s="5">
        <v>44287</v>
      </c>
      <c r="G80" s="6" t="s">
        <v>8</v>
      </c>
    </row>
    <row r="81" spans="1:7" ht="15.75" thickBot="1" x14ac:dyDescent="0.3">
      <c r="A81" s="7" t="s">
        <v>91</v>
      </c>
      <c r="B81" s="28">
        <v>2019.42</v>
      </c>
      <c r="C81" s="29">
        <v>1995.3</v>
      </c>
      <c r="D81" s="34">
        <f t="shared" si="2"/>
        <v>24.120000000000118</v>
      </c>
      <c r="E81" s="8" t="s">
        <v>89</v>
      </c>
      <c r="F81" s="9">
        <v>44287</v>
      </c>
      <c r="G81" s="10" t="s">
        <v>8</v>
      </c>
    </row>
    <row r="82" spans="1:7" ht="15.75" thickBot="1" x14ac:dyDescent="0.3">
      <c r="A82" s="3" t="s">
        <v>92</v>
      </c>
      <c r="B82" s="26">
        <v>1496.88</v>
      </c>
      <c r="C82" s="27">
        <v>1472.23</v>
      </c>
      <c r="D82" s="27">
        <f t="shared" si="2"/>
        <v>24.650000000000091</v>
      </c>
      <c r="E82" s="4" t="s">
        <v>89</v>
      </c>
      <c r="F82" s="5">
        <v>44287</v>
      </c>
      <c r="G82" s="6" t="s">
        <v>8</v>
      </c>
    </row>
    <row r="83" spans="1:7" ht="15.75" thickBot="1" x14ac:dyDescent="0.3">
      <c r="A83" s="7" t="s">
        <v>93</v>
      </c>
      <c r="B83" s="28">
        <v>1956.23</v>
      </c>
      <c r="C83" s="29">
        <v>1868.47</v>
      </c>
      <c r="D83" s="34">
        <f t="shared" si="2"/>
        <v>87.759999999999991</v>
      </c>
      <c r="E83" s="8" t="s">
        <v>89</v>
      </c>
      <c r="F83" s="9">
        <v>44287</v>
      </c>
      <c r="G83" s="10" t="s">
        <v>8</v>
      </c>
    </row>
    <row r="84" spans="1:7" ht="15.75" thickBot="1" x14ac:dyDescent="0.3">
      <c r="A84" s="3" t="s">
        <v>94</v>
      </c>
      <c r="B84" s="26">
        <v>3089.17</v>
      </c>
      <c r="C84" s="27">
        <v>3053.46</v>
      </c>
      <c r="D84" s="27">
        <f t="shared" si="2"/>
        <v>35.710000000000036</v>
      </c>
      <c r="E84" s="4" t="s">
        <v>89</v>
      </c>
      <c r="F84" s="5">
        <v>44287</v>
      </c>
      <c r="G84" s="6" t="s">
        <v>8</v>
      </c>
    </row>
    <row r="85" spans="1:7" ht="15.75" thickBot="1" x14ac:dyDescent="0.3">
      <c r="A85" s="7" t="s">
        <v>95</v>
      </c>
      <c r="B85" s="28">
        <v>7084.72</v>
      </c>
      <c r="C85" s="29">
        <v>6933.62</v>
      </c>
      <c r="D85" s="34">
        <f t="shared" si="2"/>
        <v>151.10000000000036</v>
      </c>
      <c r="E85" s="8" t="s">
        <v>89</v>
      </c>
      <c r="F85" s="9">
        <v>44287</v>
      </c>
      <c r="G85" s="10" t="s">
        <v>8</v>
      </c>
    </row>
    <row r="86" spans="1:7" ht="26.25" thickBot="1" x14ac:dyDescent="0.3">
      <c r="A86" s="37" t="s">
        <v>96</v>
      </c>
      <c r="B86" s="53">
        <v>1882.05</v>
      </c>
      <c r="C86" s="38">
        <v>1849.41</v>
      </c>
      <c r="D86" s="27">
        <f t="shared" si="2"/>
        <v>32.639999999999873</v>
      </c>
      <c r="E86" s="39" t="s">
        <v>89</v>
      </c>
      <c r="F86" s="40">
        <v>44287</v>
      </c>
      <c r="G86" s="41" t="s">
        <v>8</v>
      </c>
    </row>
    <row r="87" spans="1:7" ht="15.75" thickBot="1" x14ac:dyDescent="0.3">
      <c r="A87" s="7" t="s">
        <v>97</v>
      </c>
      <c r="B87" s="28">
        <v>3918.89</v>
      </c>
      <c r="C87" s="29">
        <v>3751.76</v>
      </c>
      <c r="D87" s="34">
        <f t="shared" si="2"/>
        <v>167.12999999999965</v>
      </c>
      <c r="E87" s="8" t="s">
        <v>89</v>
      </c>
      <c r="F87" s="9">
        <v>44287</v>
      </c>
      <c r="G87" s="10" t="s">
        <v>8</v>
      </c>
    </row>
    <row r="88" spans="1:7" ht="15.75" thickBot="1" x14ac:dyDescent="0.3">
      <c r="A88" s="3" t="s">
        <v>98</v>
      </c>
      <c r="B88" s="26">
        <v>6570.99</v>
      </c>
      <c r="C88" s="27">
        <v>6432.53</v>
      </c>
      <c r="D88" s="27">
        <f t="shared" si="2"/>
        <v>138.46000000000004</v>
      </c>
      <c r="E88" s="4" t="s">
        <v>89</v>
      </c>
      <c r="F88" s="5">
        <v>44287</v>
      </c>
      <c r="G88" s="6" t="s">
        <v>8</v>
      </c>
    </row>
    <row r="89" spans="1:7" ht="15.75" thickBot="1" x14ac:dyDescent="0.3">
      <c r="A89" s="7" t="s">
        <v>99</v>
      </c>
      <c r="B89" s="28">
        <v>7096.64</v>
      </c>
      <c r="C89" s="29">
        <v>7022.78</v>
      </c>
      <c r="D89" s="34">
        <f t="shared" si="2"/>
        <v>73.860000000000582</v>
      </c>
      <c r="E89" s="8" t="s">
        <v>89</v>
      </c>
      <c r="F89" s="9">
        <v>44287</v>
      </c>
      <c r="G89" s="10" t="s">
        <v>8</v>
      </c>
    </row>
    <row r="90" spans="1:7" ht="15.75" thickBot="1" x14ac:dyDescent="0.3">
      <c r="A90" s="37" t="s">
        <v>100</v>
      </c>
      <c r="B90" s="53">
        <v>15342.7</v>
      </c>
      <c r="C90" s="38">
        <v>15176.12</v>
      </c>
      <c r="D90" s="27">
        <f t="shared" si="2"/>
        <v>166.57999999999993</v>
      </c>
      <c r="E90" s="39" t="s">
        <v>89</v>
      </c>
      <c r="F90" s="40">
        <v>44287</v>
      </c>
      <c r="G90" s="41" t="s">
        <v>8</v>
      </c>
    </row>
    <row r="91" spans="1:7" ht="26.25" thickBot="1" x14ac:dyDescent="0.3">
      <c r="A91" s="7" t="s">
        <v>101</v>
      </c>
      <c r="B91" s="29">
        <v>9889.32</v>
      </c>
      <c r="C91" s="29">
        <v>8752.48</v>
      </c>
      <c r="D91" s="34">
        <f t="shared" si="2"/>
        <v>1136.8400000000001</v>
      </c>
      <c r="E91" s="8" t="s">
        <v>102</v>
      </c>
      <c r="F91" s="9">
        <v>44287</v>
      </c>
      <c r="G91" s="10" t="s">
        <v>8</v>
      </c>
    </row>
    <row r="92" spans="1:7" ht="15.75" thickBot="1" x14ac:dyDescent="0.3">
      <c r="A92" s="3" t="s">
        <v>103</v>
      </c>
      <c r="B92" s="27">
        <v>7245.82</v>
      </c>
      <c r="C92" s="27">
        <v>7156.27</v>
      </c>
      <c r="D92" s="27">
        <f t="shared" si="2"/>
        <v>89.549999999999272</v>
      </c>
      <c r="E92" s="4" t="s">
        <v>102</v>
      </c>
      <c r="F92" s="5">
        <v>44287</v>
      </c>
      <c r="G92" s="6" t="s">
        <v>8</v>
      </c>
    </row>
    <row r="93" spans="1:7" ht="15.75" thickBot="1" x14ac:dyDescent="0.3">
      <c r="A93" s="7" t="s">
        <v>104</v>
      </c>
      <c r="B93" s="29">
        <v>11888</v>
      </c>
      <c r="C93" s="29">
        <v>11340.83</v>
      </c>
      <c r="D93" s="34">
        <f t="shared" si="2"/>
        <v>547.17000000000007</v>
      </c>
      <c r="E93" s="8" t="s">
        <v>102</v>
      </c>
      <c r="F93" s="9">
        <v>44317</v>
      </c>
      <c r="G93" s="10" t="s">
        <v>8</v>
      </c>
    </row>
    <row r="94" spans="1:7" ht="15.75" thickBot="1" x14ac:dyDescent="0.3">
      <c r="A94" s="3" t="s">
        <v>105</v>
      </c>
      <c r="B94" s="27">
        <v>2506.6799999999998</v>
      </c>
      <c r="C94" s="27">
        <v>2490.37</v>
      </c>
      <c r="D94" s="27">
        <f t="shared" si="2"/>
        <v>16.309999999999945</v>
      </c>
      <c r="E94" s="4" t="s">
        <v>102</v>
      </c>
      <c r="F94" s="5">
        <v>44287</v>
      </c>
      <c r="G94" s="6" t="s">
        <v>8</v>
      </c>
    </row>
    <row r="95" spans="1:7" ht="15.75" thickBot="1" x14ac:dyDescent="0.3">
      <c r="A95" s="7" t="s">
        <v>106</v>
      </c>
      <c r="B95" s="29">
        <v>14581.55</v>
      </c>
      <c r="C95" s="29">
        <v>14039.68</v>
      </c>
      <c r="D95" s="34">
        <f t="shared" si="2"/>
        <v>541.86999999999898</v>
      </c>
      <c r="E95" s="8" t="s">
        <v>102</v>
      </c>
      <c r="F95" s="9">
        <v>44317</v>
      </c>
      <c r="G95" s="10" t="s">
        <v>8</v>
      </c>
    </row>
    <row r="96" spans="1:7" ht="15.75" thickBot="1" x14ac:dyDescent="0.3">
      <c r="A96" s="3" t="s">
        <v>107</v>
      </c>
      <c r="B96" s="27">
        <v>12638.83</v>
      </c>
      <c r="C96" s="27">
        <v>12499.49</v>
      </c>
      <c r="D96" s="27">
        <f t="shared" si="2"/>
        <v>139.34000000000015</v>
      </c>
      <c r="E96" s="4" t="s">
        <v>102</v>
      </c>
      <c r="F96" s="5">
        <v>44287</v>
      </c>
      <c r="G96" s="6" t="s">
        <v>8</v>
      </c>
    </row>
    <row r="97" spans="1:7" ht="15.75" thickBot="1" x14ac:dyDescent="0.3">
      <c r="A97" s="7" t="s">
        <v>108</v>
      </c>
      <c r="B97" s="29">
        <v>3691.17</v>
      </c>
      <c r="C97" s="29">
        <v>3526.07</v>
      </c>
      <c r="D97" s="34">
        <f t="shared" si="2"/>
        <v>165.09999999999991</v>
      </c>
      <c r="E97" s="8" t="s">
        <v>102</v>
      </c>
      <c r="F97" s="9">
        <v>44317</v>
      </c>
      <c r="G97" s="10" t="s">
        <v>8</v>
      </c>
    </row>
    <row r="98" spans="1:7" ht="26.25" thickBot="1" x14ac:dyDescent="0.3">
      <c r="A98" s="3" t="s">
        <v>109</v>
      </c>
      <c r="B98" s="27">
        <v>6301.09</v>
      </c>
      <c r="C98" s="27">
        <v>6226.53</v>
      </c>
      <c r="D98" s="27">
        <f t="shared" si="2"/>
        <v>74.5600000000004</v>
      </c>
      <c r="E98" s="4" t="s">
        <v>102</v>
      </c>
      <c r="F98" s="5">
        <v>44317</v>
      </c>
      <c r="G98" s="6" t="s">
        <v>8</v>
      </c>
    </row>
    <row r="99" spans="1:7" ht="15.75" thickBot="1" x14ac:dyDescent="0.3">
      <c r="A99" s="7" t="s">
        <v>110</v>
      </c>
      <c r="B99" s="29">
        <v>3463.58</v>
      </c>
      <c r="C99" s="29">
        <v>3453.14</v>
      </c>
      <c r="D99" s="34">
        <f t="shared" si="2"/>
        <v>10.440000000000055</v>
      </c>
      <c r="E99" s="8" t="s">
        <v>102</v>
      </c>
      <c r="F99" s="9">
        <v>44317</v>
      </c>
      <c r="G99" s="10" t="s">
        <v>8</v>
      </c>
    </row>
    <row r="100" spans="1:7" ht="15.75" thickBot="1" x14ac:dyDescent="0.3">
      <c r="A100" s="3" t="s">
        <v>111</v>
      </c>
      <c r="B100" s="27">
        <v>4147.29</v>
      </c>
      <c r="C100" s="27">
        <v>3914.27</v>
      </c>
      <c r="D100" s="27">
        <f t="shared" si="2"/>
        <v>233.01999999999998</v>
      </c>
      <c r="E100" s="4" t="s">
        <v>102</v>
      </c>
      <c r="F100" s="5">
        <v>44317</v>
      </c>
      <c r="G100" s="6" t="s">
        <v>8</v>
      </c>
    </row>
    <row r="101" spans="1:7" ht="15.75" thickBot="1" x14ac:dyDescent="0.3">
      <c r="A101" s="7" t="s">
        <v>112</v>
      </c>
      <c r="B101" s="29">
        <v>7407.87</v>
      </c>
      <c r="C101" s="29">
        <v>7324.61</v>
      </c>
      <c r="D101" s="34">
        <f t="shared" si="2"/>
        <v>83.260000000000218</v>
      </c>
      <c r="E101" s="8" t="s">
        <v>102</v>
      </c>
      <c r="F101" s="9">
        <v>44317</v>
      </c>
      <c r="G101" s="10" t="s">
        <v>8</v>
      </c>
    </row>
    <row r="102" spans="1:7" ht="15.75" thickBot="1" x14ac:dyDescent="0.3">
      <c r="A102" s="3" t="s">
        <v>113</v>
      </c>
      <c r="B102" s="27">
        <v>14340.98</v>
      </c>
      <c r="C102" s="27">
        <v>13675.79</v>
      </c>
      <c r="D102" s="27">
        <f t="shared" si="2"/>
        <v>665.18999999999869</v>
      </c>
      <c r="E102" s="4" t="s">
        <v>102</v>
      </c>
      <c r="F102" s="5">
        <v>44317</v>
      </c>
      <c r="G102" s="6" t="s">
        <v>8</v>
      </c>
    </row>
    <row r="103" spans="1:7" ht="15.75" thickBot="1" x14ac:dyDescent="0.3">
      <c r="A103" s="7" t="s">
        <v>114</v>
      </c>
      <c r="B103" s="29">
        <v>3853.73</v>
      </c>
      <c r="C103" s="29">
        <v>3775.61</v>
      </c>
      <c r="D103" s="34">
        <f t="shared" si="2"/>
        <v>78.119999999999891</v>
      </c>
      <c r="E103" s="8" t="s">
        <v>102</v>
      </c>
      <c r="F103" s="9">
        <v>44317</v>
      </c>
      <c r="G103" s="10" t="s">
        <v>8</v>
      </c>
    </row>
    <row r="104" spans="1:7" ht="15.75" thickBot="1" x14ac:dyDescent="0.3">
      <c r="A104" s="3" t="s">
        <v>115</v>
      </c>
      <c r="B104" s="27">
        <v>3428.28</v>
      </c>
      <c r="C104" s="27">
        <v>3383.72</v>
      </c>
      <c r="D104" s="27">
        <f t="shared" si="2"/>
        <v>44.5600000000004</v>
      </c>
      <c r="E104" s="4" t="s">
        <v>102</v>
      </c>
      <c r="F104" s="5">
        <v>44317</v>
      </c>
      <c r="G104" s="6" t="s">
        <v>8</v>
      </c>
    </row>
    <row r="105" spans="1:7" ht="15.75" thickBot="1" x14ac:dyDescent="0.3">
      <c r="A105" s="7" t="s">
        <v>116</v>
      </c>
      <c r="B105" s="29">
        <v>22101.45</v>
      </c>
      <c r="C105" s="29">
        <v>21849.119999999999</v>
      </c>
      <c r="D105" s="34">
        <f>B105-C105</f>
        <v>252.33000000000175</v>
      </c>
      <c r="E105" s="8" t="s">
        <v>102</v>
      </c>
      <c r="F105" s="9">
        <v>44317</v>
      </c>
      <c r="G105" s="10" t="s">
        <v>8</v>
      </c>
    </row>
    <row r="106" spans="1:7" ht="15.75" thickBot="1" x14ac:dyDescent="0.3">
      <c r="A106" s="3" t="s">
        <v>117</v>
      </c>
      <c r="B106" s="27">
        <v>11421.21</v>
      </c>
      <c r="C106" s="27">
        <v>11399.44</v>
      </c>
      <c r="D106" s="27">
        <f t="shared" si="2"/>
        <v>21.769999999998618</v>
      </c>
      <c r="E106" s="4" t="s">
        <v>102</v>
      </c>
      <c r="F106" s="5">
        <v>44317</v>
      </c>
      <c r="G106" s="6" t="s">
        <v>8</v>
      </c>
    </row>
    <row r="107" spans="1:7" ht="15.75" thickBot="1" x14ac:dyDescent="0.3">
      <c r="A107" s="7" t="s">
        <v>118</v>
      </c>
      <c r="B107" s="29">
        <v>3328.1</v>
      </c>
      <c r="C107" s="29">
        <v>3207.88</v>
      </c>
      <c r="D107" s="34">
        <f t="shared" si="2"/>
        <v>120.2199999999998</v>
      </c>
      <c r="E107" s="8" t="s">
        <v>102</v>
      </c>
      <c r="F107" s="9">
        <v>44317</v>
      </c>
      <c r="G107" s="10" t="s">
        <v>8</v>
      </c>
    </row>
    <row r="108" spans="1:7" ht="15.75" thickBot="1" x14ac:dyDescent="0.3">
      <c r="A108" s="3" t="s">
        <v>119</v>
      </c>
      <c r="B108" s="27">
        <v>13646.6</v>
      </c>
      <c r="C108" s="27">
        <v>13317.95</v>
      </c>
      <c r="D108" s="27">
        <f t="shared" si="2"/>
        <v>328.64999999999964</v>
      </c>
      <c r="E108" s="4" t="s">
        <v>102</v>
      </c>
      <c r="F108" s="5">
        <v>44317</v>
      </c>
      <c r="G108" s="6" t="s">
        <v>8</v>
      </c>
    </row>
    <row r="109" spans="1:7" ht="15.75" thickBot="1" x14ac:dyDescent="0.3">
      <c r="A109" s="7" t="s">
        <v>120</v>
      </c>
      <c r="B109" s="29">
        <v>7852.76</v>
      </c>
      <c r="C109" s="29">
        <v>7600.69</v>
      </c>
      <c r="D109" s="34">
        <f t="shared" si="2"/>
        <v>252.07000000000062</v>
      </c>
      <c r="E109" s="8" t="s">
        <v>102</v>
      </c>
      <c r="F109" s="9">
        <v>44317</v>
      </c>
      <c r="G109" s="10" t="s">
        <v>8</v>
      </c>
    </row>
    <row r="110" spans="1:7" ht="15.75" thickBot="1" x14ac:dyDescent="0.3">
      <c r="A110" s="3" t="s">
        <v>121</v>
      </c>
      <c r="B110" s="27">
        <v>3989.39</v>
      </c>
      <c r="C110" s="27">
        <v>3882.81</v>
      </c>
      <c r="D110" s="27">
        <f t="shared" si="2"/>
        <v>106.57999999999993</v>
      </c>
      <c r="E110" s="4" t="s">
        <v>102</v>
      </c>
      <c r="F110" s="5">
        <v>44317</v>
      </c>
      <c r="G110" s="6" t="s">
        <v>8</v>
      </c>
    </row>
    <row r="111" spans="1:7" ht="15.75" thickBot="1" x14ac:dyDescent="0.3">
      <c r="A111" s="7" t="s">
        <v>122</v>
      </c>
      <c r="B111" s="29">
        <v>5226.99</v>
      </c>
      <c r="C111" s="29">
        <v>5141.29</v>
      </c>
      <c r="D111" s="34">
        <f>B111-C111</f>
        <v>85.699999999999818</v>
      </c>
      <c r="E111" s="8" t="s">
        <v>102</v>
      </c>
      <c r="F111" s="9">
        <v>44317</v>
      </c>
      <c r="G111" s="10" t="s">
        <v>8</v>
      </c>
    </row>
    <row r="112" spans="1:7" ht="26.25" thickBot="1" x14ac:dyDescent="0.3">
      <c r="A112" s="3" t="s">
        <v>123</v>
      </c>
      <c r="B112" s="27">
        <v>2367.86</v>
      </c>
      <c r="C112" s="27">
        <v>2359.2399999999998</v>
      </c>
      <c r="D112" s="27">
        <f t="shared" ref="D112:D141" si="3">B112-C112</f>
        <v>8.6200000000003456</v>
      </c>
      <c r="E112" s="4" t="s">
        <v>102</v>
      </c>
      <c r="F112" s="5">
        <v>44317</v>
      </c>
      <c r="G112" s="6" t="s">
        <v>8</v>
      </c>
    </row>
    <row r="113" spans="1:7" ht="15.75" thickBot="1" x14ac:dyDescent="0.3">
      <c r="A113" s="7" t="s">
        <v>124</v>
      </c>
      <c r="B113" s="29">
        <v>21838.240000000002</v>
      </c>
      <c r="C113" s="29">
        <v>21343.86</v>
      </c>
      <c r="D113" s="34">
        <f t="shared" si="3"/>
        <v>494.38000000000102</v>
      </c>
      <c r="E113" s="8" t="s">
        <v>102</v>
      </c>
      <c r="F113" s="9">
        <v>44317</v>
      </c>
      <c r="G113" s="10" t="s">
        <v>8</v>
      </c>
    </row>
    <row r="114" spans="1:7" ht="15.75" thickBot="1" x14ac:dyDescent="0.3">
      <c r="A114" s="56" t="s">
        <v>125</v>
      </c>
      <c r="B114" s="57">
        <v>9075.66</v>
      </c>
      <c r="C114" s="57">
        <v>8866.85</v>
      </c>
      <c r="D114" s="27">
        <f t="shared" si="3"/>
        <v>208.80999999999949</v>
      </c>
      <c r="E114" s="39" t="s">
        <v>102</v>
      </c>
      <c r="F114" s="40">
        <v>44317</v>
      </c>
      <c r="G114" s="41" t="s">
        <v>8</v>
      </c>
    </row>
    <row r="115" spans="1:7" ht="15.75" thickBot="1" x14ac:dyDescent="0.3">
      <c r="A115" s="7" t="s">
        <v>126</v>
      </c>
      <c r="B115" s="29">
        <v>3011.65</v>
      </c>
      <c r="C115" s="29">
        <v>2902.28</v>
      </c>
      <c r="D115" s="34">
        <f t="shared" si="3"/>
        <v>109.36999999999989</v>
      </c>
      <c r="E115" s="8" t="s">
        <v>127</v>
      </c>
      <c r="F115" s="9">
        <v>44287</v>
      </c>
      <c r="G115" s="10" t="s">
        <v>8</v>
      </c>
    </row>
    <row r="116" spans="1:7" ht="15.75" thickBot="1" x14ac:dyDescent="0.3">
      <c r="A116" s="3" t="s">
        <v>128</v>
      </c>
      <c r="B116" s="27">
        <v>1022.04</v>
      </c>
      <c r="C116" s="27">
        <v>1012.54</v>
      </c>
      <c r="D116" s="27">
        <f t="shared" si="3"/>
        <v>9.5</v>
      </c>
      <c r="E116" s="4" t="s">
        <v>127</v>
      </c>
      <c r="F116" s="5">
        <v>44287</v>
      </c>
      <c r="G116" s="6" t="s">
        <v>8</v>
      </c>
    </row>
    <row r="117" spans="1:7" ht="15.75" thickBot="1" x14ac:dyDescent="0.3">
      <c r="A117" s="7" t="s">
        <v>129</v>
      </c>
      <c r="B117" s="29">
        <v>6304.47</v>
      </c>
      <c r="C117" s="29">
        <v>6229.48</v>
      </c>
      <c r="D117" s="34">
        <f t="shared" si="3"/>
        <v>74.990000000000691</v>
      </c>
      <c r="E117" s="8" t="s">
        <v>127</v>
      </c>
      <c r="F117" s="9">
        <v>44317</v>
      </c>
      <c r="G117" s="10" t="s">
        <v>8</v>
      </c>
    </row>
    <row r="118" spans="1:7" ht="15.75" thickBot="1" x14ac:dyDescent="0.3">
      <c r="A118" s="3" t="s">
        <v>130</v>
      </c>
      <c r="B118" s="27">
        <v>4736.6400000000003</v>
      </c>
      <c r="C118" s="27">
        <v>4681.01</v>
      </c>
      <c r="D118" s="27">
        <f t="shared" si="3"/>
        <v>55.630000000000109</v>
      </c>
      <c r="E118" s="4" t="s">
        <v>127</v>
      </c>
      <c r="F118" s="5">
        <v>44287</v>
      </c>
      <c r="G118" s="6" t="s">
        <v>8</v>
      </c>
    </row>
    <row r="119" spans="1:7" ht="15.75" thickBot="1" x14ac:dyDescent="0.3">
      <c r="A119" s="7" t="s">
        <v>131</v>
      </c>
      <c r="B119" s="29">
        <v>12665.4</v>
      </c>
      <c r="C119" s="29">
        <v>12619.13</v>
      </c>
      <c r="D119" s="34">
        <f t="shared" si="3"/>
        <v>46.270000000000437</v>
      </c>
      <c r="E119" s="8" t="s">
        <v>127</v>
      </c>
      <c r="F119" s="9">
        <v>44287</v>
      </c>
      <c r="G119" s="10" t="s">
        <v>8</v>
      </c>
    </row>
    <row r="120" spans="1:7" ht="15.75" thickBot="1" x14ac:dyDescent="0.3">
      <c r="A120" s="3" t="s">
        <v>132</v>
      </c>
      <c r="B120" s="27">
        <v>10917.7</v>
      </c>
      <c r="C120" s="27">
        <v>10735.09</v>
      </c>
      <c r="D120" s="27">
        <f t="shared" si="3"/>
        <v>182.61000000000058</v>
      </c>
      <c r="E120" s="4" t="s">
        <v>127</v>
      </c>
      <c r="F120" s="5">
        <v>44317</v>
      </c>
      <c r="G120" s="6" t="s">
        <v>8</v>
      </c>
    </row>
    <row r="121" spans="1:7" ht="15.75" thickBot="1" x14ac:dyDescent="0.3">
      <c r="A121" s="7" t="s">
        <v>133</v>
      </c>
      <c r="B121" s="29">
        <v>1178.72</v>
      </c>
      <c r="C121" s="29">
        <v>1156.55</v>
      </c>
      <c r="D121" s="34">
        <f t="shared" si="3"/>
        <v>22.170000000000073</v>
      </c>
      <c r="E121" s="8" t="s">
        <v>127</v>
      </c>
      <c r="F121" s="9">
        <v>44287</v>
      </c>
      <c r="G121" s="10" t="s">
        <v>8</v>
      </c>
    </row>
    <row r="122" spans="1:7" ht="15.75" thickBot="1" x14ac:dyDescent="0.3">
      <c r="A122" s="3" t="s">
        <v>134</v>
      </c>
      <c r="B122" s="27">
        <v>2770.94</v>
      </c>
      <c r="C122" s="27">
        <v>2666.92</v>
      </c>
      <c r="D122" s="27">
        <f t="shared" si="3"/>
        <v>104.01999999999998</v>
      </c>
      <c r="E122" s="4" t="s">
        <v>127</v>
      </c>
      <c r="F122" s="5">
        <v>44287</v>
      </c>
      <c r="G122" s="6" t="s">
        <v>8</v>
      </c>
    </row>
    <row r="123" spans="1:7" ht="15.75" thickBot="1" x14ac:dyDescent="0.3">
      <c r="A123" s="7" t="s">
        <v>135</v>
      </c>
      <c r="B123" s="29">
        <v>3957.48</v>
      </c>
      <c r="C123" s="29">
        <v>3741.47</v>
      </c>
      <c r="D123" s="34">
        <f t="shared" si="3"/>
        <v>216.01000000000022</v>
      </c>
      <c r="E123" s="8" t="s">
        <v>127</v>
      </c>
      <c r="F123" s="9">
        <v>44287</v>
      </c>
      <c r="G123" s="10" t="s">
        <v>8</v>
      </c>
    </row>
    <row r="124" spans="1:7" ht="26.25" thickBot="1" x14ac:dyDescent="0.3">
      <c r="A124" s="3" t="s">
        <v>136</v>
      </c>
      <c r="B124" s="27">
        <v>2570.3200000000002</v>
      </c>
      <c r="C124" s="27">
        <v>2491.31</v>
      </c>
      <c r="D124" s="27">
        <f t="shared" si="3"/>
        <v>79.010000000000218</v>
      </c>
      <c r="E124" s="4" t="s">
        <v>127</v>
      </c>
      <c r="F124" s="5">
        <v>44287</v>
      </c>
      <c r="G124" s="6" t="s">
        <v>8</v>
      </c>
    </row>
    <row r="125" spans="1:7" ht="15.75" thickBot="1" x14ac:dyDescent="0.3">
      <c r="A125" s="7" t="s">
        <v>137</v>
      </c>
      <c r="B125" s="29">
        <v>5118.55</v>
      </c>
      <c r="C125" s="29">
        <v>4945.41</v>
      </c>
      <c r="D125" s="34">
        <f t="shared" si="3"/>
        <v>173.14000000000033</v>
      </c>
      <c r="E125" s="8" t="s">
        <v>127</v>
      </c>
      <c r="F125" s="9">
        <v>44287</v>
      </c>
      <c r="G125" s="10" t="s">
        <v>8</v>
      </c>
    </row>
    <row r="126" spans="1:7" ht="26.25" thickBot="1" x14ac:dyDescent="0.3">
      <c r="A126" s="3" t="s">
        <v>138</v>
      </c>
      <c r="B126" s="27">
        <v>1063.29</v>
      </c>
      <c r="C126" s="27">
        <v>1039.05</v>
      </c>
      <c r="D126" s="27">
        <f t="shared" si="3"/>
        <v>24.240000000000009</v>
      </c>
      <c r="E126" s="4" t="s">
        <v>127</v>
      </c>
      <c r="F126" s="5">
        <v>44287</v>
      </c>
      <c r="G126" s="6" t="s">
        <v>8</v>
      </c>
    </row>
    <row r="127" spans="1:7" ht="15.75" thickBot="1" x14ac:dyDescent="0.3">
      <c r="A127" s="7" t="s">
        <v>139</v>
      </c>
      <c r="B127" s="29">
        <v>1288</v>
      </c>
      <c r="C127" s="29">
        <v>1272.6600000000001</v>
      </c>
      <c r="D127" s="34">
        <f t="shared" si="3"/>
        <v>15.339999999999918</v>
      </c>
      <c r="E127" s="8" t="s">
        <v>127</v>
      </c>
      <c r="F127" s="9">
        <v>44287</v>
      </c>
      <c r="G127" s="10" t="s">
        <v>8</v>
      </c>
    </row>
    <row r="128" spans="1:7" ht="15.75" thickBot="1" x14ac:dyDescent="0.3">
      <c r="A128" s="3" t="s">
        <v>140</v>
      </c>
      <c r="B128" s="27">
        <v>6419.77</v>
      </c>
      <c r="C128" s="27">
        <v>6300.01</v>
      </c>
      <c r="D128" s="27">
        <f t="shared" si="3"/>
        <v>119.76000000000022</v>
      </c>
      <c r="E128" s="4" t="s">
        <v>127</v>
      </c>
      <c r="F128" s="5">
        <v>44287</v>
      </c>
      <c r="G128" s="6" t="s">
        <v>8</v>
      </c>
    </row>
    <row r="129" spans="1:7" ht="15.75" thickBot="1" x14ac:dyDescent="0.3">
      <c r="A129" s="7" t="s">
        <v>141</v>
      </c>
      <c r="B129" s="29">
        <v>1290.55</v>
      </c>
      <c r="C129" s="29">
        <v>1224.98</v>
      </c>
      <c r="D129" s="34">
        <f t="shared" si="3"/>
        <v>65.569999999999936</v>
      </c>
      <c r="E129" s="8" t="s">
        <v>127</v>
      </c>
      <c r="F129" s="9">
        <v>44287</v>
      </c>
      <c r="G129" s="10" t="s">
        <v>8</v>
      </c>
    </row>
    <row r="130" spans="1:7" ht="26.25" thickBot="1" x14ac:dyDescent="0.3">
      <c r="A130" s="3" t="s">
        <v>142</v>
      </c>
      <c r="B130" s="27">
        <v>1744.77</v>
      </c>
      <c r="C130" s="27">
        <v>1665.85</v>
      </c>
      <c r="D130" s="27">
        <f t="shared" si="3"/>
        <v>78.920000000000073</v>
      </c>
      <c r="E130" s="4" t="s">
        <v>127</v>
      </c>
      <c r="F130" s="5">
        <v>44287</v>
      </c>
      <c r="G130" s="6" t="s">
        <v>8</v>
      </c>
    </row>
    <row r="131" spans="1:7" ht="15.75" thickBot="1" x14ac:dyDescent="0.3">
      <c r="A131" s="7" t="s">
        <v>143</v>
      </c>
      <c r="B131" s="29">
        <v>4466.08</v>
      </c>
      <c r="C131" s="29">
        <v>4449.43</v>
      </c>
      <c r="D131" s="34">
        <f t="shared" si="3"/>
        <v>16.649999999999636</v>
      </c>
      <c r="E131" s="8" t="s">
        <v>127</v>
      </c>
      <c r="F131" s="9">
        <v>44287</v>
      </c>
      <c r="G131" s="10" t="s">
        <v>8</v>
      </c>
    </row>
    <row r="132" spans="1:7" ht="26.25" thickBot="1" x14ac:dyDescent="0.3">
      <c r="A132" s="37" t="s">
        <v>144</v>
      </c>
      <c r="B132" s="38">
        <v>3307.69</v>
      </c>
      <c r="C132" s="38">
        <v>3284.26</v>
      </c>
      <c r="D132" s="27">
        <f t="shared" si="3"/>
        <v>23.429999999999836</v>
      </c>
      <c r="E132" s="39" t="s">
        <v>127</v>
      </c>
      <c r="F132" s="40">
        <v>44287</v>
      </c>
      <c r="G132" s="41" t="s">
        <v>8</v>
      </c>
    </row>
    <row r="133" spans="1:7" ht="26.25" thickBot="1" x14ac:dyDescent="0.3">
      <c r="A133" s="7" t="s">
        <v>145</v>
      </c>
      <c r="B133" s="29">
        <v>23351.53</v>
      </c>
      <c r="C133" s="29">
        <v>23132.77</v>
      </c>
      <c r="D133" s="34">
        <f t="shared" si="3"/>
        <v>218.7599999999984</v>
      </c>
      <c r="E133" s="8" t="s">
        <v>127</v>
      </c>
      <c r="F133" s="9">
        <v>44287</v>
      </c>
      <c r="G133" s="10" t="s">
        <v>8</v>
      </c>
    </row>
    <row r="134" spans="1:7" ht="26.25" thickBot="1" x14ac:dyDescent="0.3">
      <c r="A134" s="3" t="s">
        <v>146</v>
      </c>
      <c r="B134" s="27">
        <v>3011.01</v>
      </c>
      <c r="C134" s="27">
        <v>2958.26</v>
      </c>
      <c r="D134" s="27">
        <f t="shared" si="3"/>
        <v>52.75</v>
      </c>
      <c r="E134" s="4" t="s">
        <v>127</v>
      </c>
      <c r="F134" s="5">
        <v>44287</v>
      </c>
      <c r="G134" s="6" t="s">
        <v>8</v>
      </c>
    </row>
    <row r="135" spans="1:7" ht="15.75" thickBot="1" x14ac:dyDescent="0.3">
      <c r="A135" s="7" t="s">
        <v>147</v>
      </c>
      <c r="B135" s="29">
        <v>22420.05</v>
      </c>
      <c r="C135" s="29">
        <v>22154.240000000002</v>
      </c>
      <c r="D135" s="34">
        <f t="shared" si="3"/>
        <v>265.80999999999767</v>
      </c>
      <c r="E135" s="8" t="s">
        <v>127</v>
      </c>
      <c r="F135" s="9">
        <v>44317</v>
      </c>
      <c r="G135" s="10" t="s">
        <v>8</v>
      </c>
    </row>
    <row r="136" spans="1:7" ht="15.75" thickBot="1" x14ac:dyDescent="0.3">
      <c r="A136" s="3" t="s">
        <v>148</v>
      </c>
      <c r="B136" s="27">
        <v>2042.47</v>
      </c>
      <c r="C136" s="27">
        <v>1991.59</v>
      </c>
      <c r="D136" s="27">
        <f t="shared" si="3"/>
        <v>50.880000000000109</v>
      </c>
      <c r="E136" s="4" t="s">
        <v>127</v>
      </c>
      <c r="F136" s="5">
        <v>44287</v>
      </c>
      <c r="G136" s="6" t="s">
        <v>8</v>
      </c>
    </row>
    <row r="137" spans="1:7" ht="15.75" thickBot="1" x14ac:dyDescent="0.3">
      <c r="A137" s="42" t="s">
        <v>149</v>
      </c>
      <c r="B137" s="43">
        <v>3058.15</v>
      </c>
      <c r="C137" s="43">
        <v>2991.86</v>
      </c>
      <c r="D137" s="34">
        <f t="shared" si="3"/>
        <v>66.289999999999964</v>
      </c>
      <c r="E137" s="35" t="s">
        <v>127</v>
      </c>
      <c r="F137" s="44">
        <v>44317</v>
      </c>
      <c r="G137" s="45" t="s">
        <v>8</v>
      </c>
    </row>
    <row r="138" spans="1:7" ht="15.75" thickBot="1" x14ac:dyDescent="0.3">
      <c r="A138" s="3" t="s">
        <v>150</v>
      </c>
      <c r="B138" s="27">
        <v>20538.009999999998</v>
      </c>
      <c r="C138" s="27">
        <v>20237.62</v>
      </c>
      <c r="D138" s="27">
        <f>B138-C138</f>
        <v>300.38999999999942</v>
      </c>
      <c r="E138" s="4" t="s">
        <v>151</v>
      </c>
      <c r="F138" s="5">
        <v>44256</v>
      </c>
      <c r="G138" s="6" t="s">
        <v>8</v>
      </c>
    </row>
    <row r="139" spans="1:7" ht="15.75" thickBot="1" x14ac:dyDescent="0.3">
      <c r="A139" s="7" t="s">
        <v>152</v>
      </c>
      <c r="B139" s="29">
        <v>4983.68</v>
      </c>
      <c r="C139" s="29">
        <v>4954.13</v>
      </c>
      <c r="D139" s="34">
        <f t="shared" si="3"/>
        <v>29.550000000000182</v>
      </c>
      <c r="E139" s="8" t="s">
        <v>151</v>
      </c>
      <c r="F139" s="9">
        <v>44256</v>
      </c>
      <c r="G139" s="10" t="s">
        <v>8</v>
      </c>
    </row>
    <row r="140" spans="1:7" ht="15.75" thickBot="1" x14ac:dyDescent="0.3">
      <c r="A140" s="3" t="s">
        <v>153</v>
      </c>
      <c r="B140" s="27">
        <v>36821.22</v>
      </c>
      <c r="C140" s="27">
        <v>36185.67</v>
      </c>
      <c r="D140" s="27">
        <f t="shared" si="3"/>
        <v>635.55000000000291</v>
      </c>
      <c r="E140" s="4" t="s">
        <v>151</v>
      </c>
      <c r="F140" s="5">
        <v>44256</v>
      </c>
      <c r="G140" s="6" t="s">
        <v>8</v>
      </c>
    </row>
    <row r="141" spans="1:7" ht="15.75" thickBot="1" x14ac:dyDescent="0.3">
      <c r="A141" s="7" t="s">
        <v>154</v>
      </c>
      <c r="B141" s="29">
        <v>6802.62</v>
      </c>
      <c r="C141" s="29">
        <v>6568.88</v>
      </c>
      <c r="D141" s="34">
        <f t="shared" si="3"/>
        <v>233.73999999999978</v>
      </c>
      <c r="E141" s="8" t="s">
        <v>151</v>
      </c>
      <c r="F141" s="9">
        <v>44256</v>
      </c>
      <c r="G141" s="10" t="s">
        <v>8</v>
      </c>
    </row>
    <row r="142" spans="1:7" ht="15.75" thickBot="1" x14ac:dyDescent="0.3">
      <c r="A142" s="3" t="s">
        <v>155</v>
      </c>
      <c r="B142" s="27">
        <v>6629.73</v>
      </c>
      <c r="C142" s="27">
        <v>6327.6</v>
      </c>
      <c r="D142" s="27">
        <f>B142-C142</f>
        <v>302.1299999999992</v>
      </c>
      <c r="E142" s="4" t="s">
        <v>151</v>
      </c>
      <c r="F142" s="5">
        <v>44256</v>
      </c>
      <c r="G142" s="6" t="s">
        <v>8</v>
      </c>
    </row>
    <row r="143" spans="1:7" ht="15.75" thickBot="1" x14ac:dyDescent="0.3">
      <c r="A143" s="7" t="s">
        <v>156</v>
      </c>
      <c r="B143" s="29">
        <v>7255.33</v>
      </c>
      <c r="C143" s="29">
        <v>6856.45</v>
      </c>
      <c r="D143" s="34">
        <f t="shared" ref="D143:D172" si="4">B143-C143</f>
        <v>398.88000000000011</v>
      </c>
      <c r="E143" s="8" t="s">
        <v>151</v>
      </c>
      <c r="F143" s="9">
        <v>44256</v>
      </c>
      <c r="G143" s="10" t="s">
        <v>8</v>
      </c>
    </row>
    <row r="144" spans="1:7" ht="26.25" thickBot="1" x14ac:dyDescent="0.3">
      <c r="A144" s="3" t="s">
        <v>157</v>
      </c>
      <c r="B144" s="27">
        <v>4112.33</v>
      </c>
      <c r="C144" s="27">
        <v>4087.99</v>
      </c>
      <c r="D144" s="27">
        <f t="shared" si="4"/>
        <v>24.340000000000146</v>
      </c>
      <c r="E144" s="4" t="s">
        <v>151</v>
      </c>
      <c r="F144" s="5">
        <v>44256</v>
      </c>
      <c r="G144" s="6" t="s">
        <v>8</v>
      </c>
    </row>
    <row r="145" spans="1:7" ht="26.25" thickBot="1" x14ac:dyDescent="0.3">
      <c r="A145" s="7" t="s">
        <v>158</v>
      </c>
      <c r="B145" s="29">
        <v>19990.240000000002</v>
      </c>
      <c r="C145" s="29">
        <v>19638.919999999998</v>
      </c>
      <c r="D145" s="34">
        <f t="shared" si="4"/>
        <v>351.32000000000335</v>
      </c>
      <c r="E145" s="8" t="s">
        <v>151</v>
      </c>
      <c r="F145" s="9">
        <v>44256</v>
      </c>
      <c r="G145" s="10" t="s">
        <v>8</v>
      </c>
    </row>
    <row r="146" spans="1:7" ht="26.25" thickBot="1" x14ac:dyDescent="0.3">
      <c r="A146" s="37" t="s">
        <v>159</v>
      </c>
      <c r="B146" s="38">
        <v>31198.560000000001</v>
      </c>
      <c r="C146" s="38">
        <v>31061.09</v>
      </c>
      <c r="D146" s="27">
        <f t="shared" si="4"/>
        <v>137.47000000000116</v>
      </c>
      <c r="E146" s="39" t="s">
        <v>151</v>
      </c>
      <c r="F146" s="40">
        <v>44256</v>
      </c>
      <c r="G146" s="41" t="s">
        <v>8</v>
      </c>
    </row>
    <row r="147" spans="1:7" ht="26.25" thickBot="1" x14ac:dyDescent="0.3">
      <c r="A147" s="7" t="s">
        <v>160</v>
      </c>
      <c r="B147" s="29">
        <v>16657.310000000001</v>
      </c>
      <c r="C147" s="29">
        <v>15587</v>
      </c>
      <c r="D147" s="34">
        <f t="shared" si="4"/>
        <v>1070.3100000000013</v>
      </c>
      <c r="E147" s="8" t="s">
        <v>161</v>
      </c>
      <c r="F147" s="9">
        <v>44531</v>
      </c>
      <c r="G147" s="10" t="s">
        <v>8</v>
      </c>
    </row>
    <row r="148" spans="1:7" ht="15.75" thickBot="1" x14ac:dyDescent="0.3">
      <c r="A148" s="3" t="s">
        <v>162</v>
      </c>
      <c r="B148" s="27">
        <v>39712.11</v>
      </c>
      <c r="C148" s="27">
        <v>37932.379999999997</v>
      </c>
      <c r="D148" s="27">
        <f t="shared" si="4"/>
        <v>1779.7300000000032</v>
      </c>
      <c r="E148" s="4" t="s">
        <v>161</v>
      </c>
      <c r="F148" s="5">
        <v>44531</v>
      </c>
      <c r="G148" s="6" t="s">
        <v>8</v>
      </c>
    </row>
    <row r="149" spans="1:7" ht="15.75" thickBot="1" x14ac:dyDescent="0.3">
      <c r="A149" s="7" t="s">
        <v>163</v>
      </c>
      <c r="B149" s="29">
        <v>19236.48</v>
      </c>
      <c r="C149" s="29">
        <v>17216.439999999999</v>
      </c>
      <c r="D149" s="34">
        <f t="shared" si="4"/>
        <v>2020.0400000000009</v>
      </c>
      <c r="E149" s="8" t="s">
        <v>161</v>
      </c>
      <c r="F149" s="9">
        <v>44531</v>
      </c>
      <c r="G149" s="10" t="s">
        <v>8</v>
      </c>
    </row>
    <row r="150" spans="1:7" ht="26.25" thickBot="1" x14ac:dyDescent="0.3">
      <c r="A150" s="3" t="s">
        <v>164</v>
      </c>
      <c r="B150" s="27">
        <v>13466.95</v>
      </c>
      <c r="C150" s="27">
        <v>12156.23</v>
      </c>
      <c r="D150" s="27">
        <f t="shared" si="4"/>
        <v>1310.7200000000012</v>
      </c>
      <c r="E150" s="4" t="s">
        <v>161</v>
      </c>
      <c r="F150" s="5">
        <v>44531</v>
      </c>
      <c r="G150" s="6" t="s">
        <v>8</v>
      </c>
    </row>
    <row r="151" spans="1:7" ht="15.75" thickBot="1" x14ac:dyDescent="0.3">
      <c r="A151" s="7" t="s">
        <v>165</v>
      </c>
      <c r="B151" s="29">
        <v>6267.36</v>
      </c>
      <c r="C151" s="29">
        <v>6147.71</v>
      </c>
      <c r="D151" s="34">
        <f t="shared" si="4"/>
        <v>119.64999999999964</v>
      </c>
      <c r="E151" s="8" t="s">
        <v>161</v>
      </c>
      <c r="F151" s="9">
        <v>44531</v>
      </c>
      <c r="G151" s="10" t="s">
        <v>8</v>
      </c>
    </row>
    <row r="152" spans="1:7" ht="15.75" thickBot="1" x14ac:dyDescent="0.3">
      <c r="A152" s="3" t="s">
        <v>166</v>
      </c>
      <c r="B152" s="27">
        <v>22804.43</v>
      </c>
      <c r="C152" s="27">
        <v>20703.189999999999</v>
      </c>
      <c r="D152" s="27">
        <f t="shared" si="4"/>
        <v>2101.2400000000016</v>
      </c>
      <c r="E152" s="4" t="s">
        <v>161</v>
      </c>
      <c r="F152" s="5">
        <v>44531</v>
      </c>
      <c r="G152" s="6" t="s">
        <v>8</v>
      </c>
    </row>
    <row r="153" spans="1:7" ht="15.75" thickBot="1" x14ac:dyDescent="0.3">
      <c r="A153" s="7" t="s">
        <v>167</v>
      </c>
      <c r="B153" s="29">
        <v>124325.11</v>
      </c>
      <c r="C153" s="29">
        <v>121214.62</v>
      </c>
      <c r="D153" s="34">
        <f t="shared" si="4"/>
        <v>3110.4900000000052</v>
      </c>
      <c r="E153" s="8" t="s">
        <v>161</v>
      </c>
      <c r="F153" s="9">
        <v>44531</v>
      </c>
      <c r="G153" s="10" t="s">
        <v>61</v>
      </c>
    </row>
    <row r="154" spans="1:7" ht="15.75" thickBot="1" x14ac:dyDescent="0.3">
      <c r="A154" s="3" t="s">
        <v>168</v>
      </c>
      <c r="B154" s="27">
        <v>20789.560000000001</v>
      </c>
      <c r="C154" s="27">
        <v>18126.22</v>
      </c>
      <c r="D154" s="27">
        <f t="shared" si="4"/>
        <v>2663.34</v>
      </c>
      <c r="E154" s="4" t="s">
        <v>161</v>
      </c>
      <c r="F154" s="5">
        <v>44531</v>
      </c>
      <c r="G154" s="6" t="s">
        <v>8</v>
      </c>
    </row>
    <row r="155" spans="1:7" ht="15.75" thickBot="1" x14ac:dyDescent="0.3">
      <c r="A155" s="7" t="s">
        <v>169</v>
      </c>
      <c r="B155" s="29">
        <v>13985.84</v>
      </c>
      <c r="C155" s="29">
        <v>12508.24</v>
      </c>
      <c r="D155" s="34">
        <f t="shared" si="4"/>
        <v>1477.6000000000004</v>
      </c>
      <c r="E155" s="8" t="s">
        <v>161</v>
      </c>
      <c r="F155" s="9">
        <v>44531</v>
      </c>
      <c r="G155" s="10" t="s">
        <v>8</v>
      </c>
    </row>
    <row r="156" spans="1:7" ht="15.75" thickBot="1" x14ac:dyDescent="0.3">
      <c r="A156" s="3" t="s">
        <v>170</v>
      </c>
      <c r="B156" s="27">
        <v>43584.47</v>
      </c>
      <c r="C156" s="27">
        <v>36300.230000000003</v>
      </c>
      <c r="D156" s="27">
        <f t="shared" si="4"/>
        <v>7284.239999999998</v>
      </c>
      <c r="E156" s="4" t="s">
        <v>161</v>
      </c>
      <c r="F156" s="5">
        <v>44531</v>
      </c>
      <c r="G156" s="6" t="s">
        <v>8</v>
      </c>
    </row>
    <row r="157" spans="1:7" ht="15.75" thickBot="1" x14ac:dyDescent="0.3">
      <c r="A157" s="7" t="s">
        <v>171</v>
      </c>
      <c r="B157" s="29">
        <v>93940.2</v>
      </c>
      <c r="C157" s="29">
        <v>87860.94</v>
      </c>
      <c r="D157" s="34">
        <f t="shared" si="4"/>
        <v>6079.2599999999948</v>
      </c>
      <c r="E157" s="8" t="s">
        <v>161</v>
      </c>
      <c r="F157" s="9">
        <v>44531</v>
      </c>
      <c r="G157" s="10" t="s">
        <v>61</v>
      </c>
    </row>
    <row r="158" spans="1:7" ht="15.75" thickBot="1" x14ac:dyDescent="0.3">
      <c r="A158" s="3" t="s">
        <v>172</v>
      </c>
      <c r="B158" s="27">
        <v>9103.7000000000007</v>
      </c>
      <c r="C158" s="27">
        <v>8267.48</v>
      </c>
      <c r="D158" s="27">
        <f t="shared" si="4"/>
        <v>836.22000000000116</v>
      </c>
      <c r="E158" s="4" t="s">
        <v>161</v>
      </c>
      <c r="F158" s="5">
        <v>44531</v>
      </c>
      <c r="G158" s="6" t="s">
        <v>8</v>
      </c>
    </row>
    <row r="159" spans="1:7" ht="15.75" thickBot="1" x14ac:dyDescent="0.3">
      <c r="A159" s="7" t="s">
        <v>173</v>
      </c>
      <c r="B159" s="29">
        <v>96554.34</v>
      </c>
      <c r="C159" s="29">
        <v>82524.59</v>
      </c>
      <c r="D159" s="34">
        <f t="shared" si="4"/>
        <v>14029.75</v>
      </c>
      <c r="E159" s="8" t="s">
        <v>161</v>
      </c>
      <c r="F159" s="9">
        <v>44531</v>
      </c>
      <c r="G159" s="10" t="s">
        <v>61</v>
      </c>
    </row>
    <row r="160" spans="1:7" ht="15.75" thickBot="1" x14ac:dyDescent="0.3">
      <c r="A160" s="3" t="s">
        <v>174</v>
      </c>
      <c r="B160" s="27">
        <v>27682.29</v>
      </c>
      <c r="C160" s="27">
        <v>23376.02</v>
      </c>
      <c r="D160" s="27">
        <f t="shared" si="4"/>
        <v>4306.2700000000004</v>
      </c>
      <c r="E160" s="4" t="s">
        <v>161</v>
      </c>
      <c r="F160" s="5">
        <v>44531</v>
      </c>
      <c r="G160" s="6" t="s">
        <v>8</v>
      </c>
    </row>
    <row r="161" spans="1:7" ht="15.75" thickBot="1" x14ac:dyDescent="0.3">
      <c r="A161" s="7" t="s">
        <v>175</v>
      </c>
      <c r="B161" s="29">
        <v>41438.589999999997</v>
      </c>
      <c r="C161" s="29">
        <v>37783.040000000001</v>
      </c>
      <c r="D161" s="34">
        <f t="shared" si="4"/>
        <v>3655.5499999999956</v>
      </c>
      <c r="E161" s="8" t="s">
        <v>161</v>
      </c>
      <c r="F161" s="9">
        <v>44531</v>
      </c>
      <c r="G161" s="10" t="s">
        <v>61</v>
      </c>
    </row>
    <row r="162" spans="1:7" ht="26.25" thickBot="1" x14ac:dyDescent="0.3">
      <c r="A162" s="3" t="s">
        <v>176</v>
      </c>
      <c r="B162" s="27">
        <v>18910.330000000002</v>
      </c>
      <c r="C162" s="27">
        <v>15161.58</v>
      </c>
      <c r="D162" s="27">
        <f t="shared" si="4"/>
        <v>3748.7500000000018</v>
      </c>
      <c r="E162" s="4" t="s">
        <v>161</v>
      </c>
      <c r="F162" s="5">
        <v>44531</v>
      </c>
      <c r="G162" s="6" t="s">
        <v>8</v>
      </c>
    </row>
    <row r="163" spans="1:7" ht="15.75" thickBot="1" x14ac:dyDescent="0.3">
      <c r="A163" s="7" t="s">
        <v>177</v>
      </c>
      <c r="B163" s="29">
        <v>43764.55</v>
      </c>
      <c r="C163" s="29">
        <v>40571.199999999997</v>
      </c>
      <c r="D163" s="34">
        <f t="shared" si="4"/>
        <v>3193.3500000000058</v>
      </c>
      <c r="E163" s="8" t="s">
        <v>161</v>
      </c>
      <c r="F163" s="9">
        <v>44531</v>
      </c>
      <c r="G163" s="10" t="s">
        <v>61</v>
      </c>
    </row>
    <row r="164" spans="1:7" ht="15.75" thickBot="1" x14ac:dyDescent="0.3">
      <c r="A164" s="37" t="s">
        <v>178</v>
      </c>
      <c r="B164" s="38">
        <v>7491.79</v>
      </c>
      <c r="C164" s="38">
        <v>6420.37</v>
      </c>
      <c r="D164" s="27">
        <f t="shared" si="4"/>
        <v>1071.42</v>
      </c>
      <c r="E164" s="39" t="s">
        <v>161</v>
      </c>
      <c r="F164" s="40">
        <v>44531</v>
      </c>
      <c r="G164" s="41" t="s">
        <v>8</v>
      </c>
    </row>
    <row r="165" spans="1:7" ht="26.25" thickBot="1" x14ac:dyDescent="0.3">
      <c r="A165" s="7" t="s">
        <v>179</v>
      </c>
      <c r="B165" s="29">
        <v>16668.63</v>
      </c>
      <c r="C165" s="29">
        <v>15683.63</v>
      </c>
      <c r="D165" s="34">
        <f t="shared" si="4"/>
        <v>985.00000000000182</v>
      </c>
      <c r="E165" s="8" t="s">
        <v>180</v>
      </c>
      <c r="F165" s="9">
        <v>44409</v>
      </c>
      <c r="G165" s="10" t="s">
        <v>8</v>
      </c>
    </row>
    <row r="166" spans="1:7" ht="15.75" thickBot="1" x14ac:dyDescent="0.3">
      <c r="A166" s="3" t="s">
        <v>181</v>
      </c>
      <c r="B166" s="27">
        <v>9210.59</v>
      </c>
      <c r="C166" s="27">
        <v>8379.59</v>
      </c>
      <c r="D166" s="27">
        <f t="shared" si="4"/>
        <v>831</v>
      </c>
      <c r="E166" s="4" t="s">
        <v>180</v>
      </c>
      <c r="F166" s="5">
        <v>44378</v>
      </c>
      <c r="G166" s="6" t="s">
        <v>8</v>
      </c>
    </row>
    <row r="167" spans="1:7" ht="15.75" thickBot="1" x14ac:dyDescent="0.3">
      <c r="A167" s="7" t="s">
        <v>182</v>
      </c>
      <c r="B167" s="29">
        <v>31598.47</v>
      </c>
      <c r="C167" s="29">
        <v>29166.38</v>
      </c>
      <c r="D167" s="34">
        <f t="shared" si="4"/>
        <v>2432.09</v>
      </c>
      <c r="E167" s="8" t="s">
        <v>180</v>
      </c>
      <c r="F167" s="9">
        <v>44378</v>
      </c>
      <c r="G167" s="10" t="s">
        <v>8</v>
      </c>
    </row>
    <row r="168" spans="1:7" ht="15.75" thickBot="1" x14ac:dyDescent="0.3">
      <c r="A168" s="3" t="s">
        <v>183</v>
      </c>
      <c r="B168" s="27">
        <v>55601.93</v>
      </c>
      <c r="C168" s="27">
        <v>53855.5</v>
      </c>
      <c r="D168" s="27">
        <f t="shared" si="4"/>
        <v>1746.4300000000003</v>
      </c>
      <c r="E168" s="4" t="s">
        <v>180</v>
      </c>
      <c r="F168" s="5">
        <v>44378</v>
      </c>
      <c r="G168" s="6" t="s">
        <v>8</v>
      </c>
    </row>
    <row r="169" spans="1:7" ht="15.75" thickBot="1" x14ac:dyDescent="0.3">
      <c r="A169" s="7" t="s">
        <v>184</v>
      </c>
      <c r="B169" s="29">
        <v>39751.449999999997</v>
      </c>
      <c r="C169" s="29">
        <v>35863.660000000003</v>
      </c>
      <c r="D169" s="34">
        <f>B169-C169</f>
        <v>3887.7899999999936</v>
      </c>
      <c r="E169" s="8" t="s">
        <v>180</v>
      </c>
      <c r="F169" s="9">
        <v>44378</v>
      </c>
      <c r="G169" s="10" t="s">
        <v>8</v>
      </c>
    </row>
    <row r="170" spans="1:7" ht="15.75" thickBot="1" x14ac:dyDescent="0.3">
      <c r="A170" s="3" t="s">
        <v>185</v>
      </c>
      <c r="B170" s="27">
        <v>43143.22</v>
      </c>
      <c r="C170" s="27">
        <v>40492.14</v>
      </c>
      <c r="D170" s="27">
        <f t="shared" si="4"/>
        <v>2651.0800000000017</v>
      </c>
      <c r="E170" s="4" t="s">
        <v>180</v>
      </c>
      <c r="F170" s="5">
        <v>44409</v>
      </c>
      <c r="G170" s="6" t="s">
        <v>8</v>
      </c>
    </row>
    <row r="171" spans="1:7" ht="15.75" thickBot="1" x14ac:dyDescent="0.3">
      <c r="A171" s="7" t="s">
        <v>186</v>
      </c>
      <c r="B171" s="29">
        <v>19150.52</v>
      </c>
      <c r="C171" s="29">
        <v>17541.59</v>
      </c>
      <c r="D171" s="34">
        <f t="shared" si="4"/>
        <v>1608.9300000000003</v>
      </c>
      <c r="E171" s="8" t="s">
        <v>180</v>
      </c>
      <c r="F171" s="9">
        <v>44378</v>
      </c>
      <c r="G171" s="10" t="s">
        <v>8</v>
      </c>
    </row>
    <row r="172" spans="1:7" ht="15.75" thickBot="1" x14ac:dyDescent="0.3">
      <c r="A172" s="3" t="s">
        <v>187</v>
      </c>
      <c r="B172" s="27">
        <v>30694.02</v>
      </c>
      <c r="C172" s="27">
        <v>27009.87</v>
      </c>
      <c r="D172" s="27">
        <f t="shared" si="4"/>
        <v>3684.1500000000015</v>
      </c>
      <c r="E172" s="4" t="s">
        <v>180</v>
      </c>
      <c r="F172" s="5">
        <v>44409</v>
      </c>
      <c r="G172" s="6" t="s">
        <v>8</v>
      </c>
    </row>
    <row r="173" spans="1:7" ht="15.75" thickBot="1" x14ac:dyDescent="0.3">
      <c r="A173" s="42" t="s">
        <v>188</v>
      </c>
      <c r="B173" s="43">
        <v>33179.19</v>
      </c>
      <c r="C173" s="43">
        <v>32224.639999999999</v>
      </c>
      <c r="D173" s="34">
        <f>B173-C173</f>
        <v>954.55000000000291</v>
      </c>
      <c r="E173" s="35" t="s">
        <v>180</v>
      </c>
      <c r="F173" s="44">
        <v>44409</v>
      </c>
      <c r="G173" s="45" t="s">
        <v>8</v>
      </c>
    </row>
    <row r="174" spans="1:7" ht="15.75" thickBot="1" x14ac:dyDescent="0.3">
      <c r="A174" s="3" t="s">
        <v>189</v>
      </c>
      <c r="B174" s="27">
        <v>3284.28</v>
      </c>
      <c r="C174" s="27">
        <v>2638.92</v>
      </c>
      <c r="D174" s="27">
        <f t="shared" ref="D174:D198" si="5">B174-C174</f>
        <v>645.36000000000013</v>
      </c>
      <c r="E174" s="4" t="s">
        <v>190</v>
      </c>
      <c r="F174" s="5">
        <v>44409</v>
      </c>
      <c r="G174" s="6" t="s">
        <v>8</v>
      </c>
    </row>
    <row r="175" spans="1:7" ht="15.75" thickBot="1" x14ac:dyDescent="0.3">
      <c r="A175" s="7" t="s">
        <v>191</v>
      </c>
      <c r="B175" s="29">
        <v>4240.63</v>
      </c>
      <c r="C175" s="29">
        <v>4089.65</v>
      </c>
      <c r="D175" s="34">
        <f t="shared" si="5"/>
        <v>150.98000000000002</v>
      </c>
      <c r="E175" s="8" t="s">
        <v>190</v>
      </c>
      <c r="F175" s="9">
        <v>44409</v>
      </c>
      <c r="G175" s="10" t="s">
        <v>8</v>
      </c>
    </row>
    <row r="176" spans="1:7" ht="15.75" thickBot="1" x14ac:dyDescent="0.3">
      <c r="A176" s="3" t="s">
        <v>192</v>
      </c>
      <c r="B176" s="27">
        <v>5540.14</v>
      </c>
      <c r="C176" s="27">
        <v>5163.68</v>
      </c>
      <c r="D176" s="27">
        <f t="shared" si="5"/>
        <v>376.46000000000004</v>
      </c>
      <c r="E176" s="4" t="s">
        <v>190</v>
      </c>
      <c r="F176" s="5">
        <v>44409</v>
      </c>
      <c r="G176" s="6" t="s">
        <v>8</v>
      </c>
    </row>
    <row r="177" spans="1:7" ht="15.75" thickBot="1" x14ac:dyDescent="0.3">
      <c r="A177" s="7" t="s">
        <v>193</v>
      </c>
      <c r="B177" s="29">
        <v>56166.71</v>
      </c>
      <c r="C177" s="29">
        <v>53078.09</v>
      </c>
      <c r="D177" s="34">
        <f t="shared" si="5"/>
        <v>3088.6200000000026</v>
      </c>
      <c r="E177" s="8" t="s">
        <v>190</v>
      </c>
      <c r="F177" s="9">
        <v>44409</v>
      </c>
      <c r="G177" s="10" t="s">
        <v>8</v>
      </c>
    </row>
    <row r="178" spans="1:7" ht="15.75" thickBot="1" x14ac:dyDescent="0.3">
      <c r="A178" s="37" t="s">
        <v>194</v>
      </c>
      <c r="B178" s="38">
        <v>5703.79</v>
      </c>
      <c r="C178" s="38">
        <v>5339.39</v>
      </c>
      <c r="D178" s="27">
        <f t="shared" si="5"/>
        <v>364.39999999999964</v>
      </c>
      <c r="E178" s="39" t="s">
        <v>190</v>
      </c>
      <c r="F178" s="40">
        <v>44409</v>
      </c>
      <c r="G178" s="41" t="s">
        <v>8</v>
      </c>
    </row>
    <row r="179" spans="1:7" ht="15.75" thickBot="1" x14ac:dyDescent="0.3">
      <c r="A179" s="7" t="s">
        <v>195</v>
      </c>
      <c r="B179" s="29">
        <v>19381.63</v>
      </c>
      <c r="C179" s="29">
        <v>18442.330000000002</v>
      </c>
      <c r="D179" s="34">
        <f t="shared" si="5"/>
        <v>939.29999999999927</v>
      </c>
      <c r="E179" s="8" t="s">
        <v>190</v>
      </c>
      <c r="F179" s="9">
        <v>44409</v>
      </c>
      <c r="G179" s="10" t="s">
        <v>8</v>
      </c>
    </row>
    <row r="180" spans="1:7" ht="15.75" thickBot="1" x14ac:dyDescent="0.3">
      <c r="A180" s="3" t="s">
        <v>196</v>
      </c>
      <c r="B180" s="27">
        <v>2691.19</v>
      </c>
      <c r="C180" s="27">
        <v>2403.9499999999998</v>
      </c>
      <c r="D180" s="27">
        <f t="shared" si="5"/>
        <v>287.24000000000024</v>
      </c>
      <c r="E180" s="4" t="s">
        <v>190</v>
      </c>
      <c r="F180" s="5">
        <v>44409</v>
      </c>
      <c r="G180" s="6" t="s">
        <v>8</v>
      </c>
    </row>
    <row r="181" spans="1:7" ht="15.75" thickBot="1" x14ac:dyDescent="0.3">
      <c r="A181" s="7" t="s">
        <v>197</v>
      </c>
      <c r="B181" s="29">
        <v>6046.03</v>
      </c>
      <c r="C181" s="29">
        <v>5742.57</v>
      </c>
      <c r="D181" s="34">
        <f t="shared" si="5"/>
        <v>303.46000000000004</v>
      </c>
      <c r="E181" s="8" t="s">
        <v>190</v>
      </c>
      <c r="F181" s="9">
        <v>44409</v>
      </c>
      <c r="G181" s="10" t="s">
        <v>8</v>
      </c>
    </row>
    <row r="182" spans="1:7" ht="15.75" thickBot="1" x14ac:dyDescent="0.3">
      <c r="A182" s="3" t="s">
        <v>198</v>
      </c>
      <c r="B182" s="27">
        <v>6504.85</v>
      </c>
      <c r="C182" s="27">
        <v>6009.51</v>
      </c>
      <c r="D182" s="27">
        <f t="shared" si="5"/>
        <v>495.34000000000015</v>
      </c>
      <c r="E182" s="4" t="s">
        <v>190</v>
      </c>
      <c r="F182" s="5">
        <v>44409</v>
      </c>
      <c r="G182" s="6" t="s">
        <v>8</v>
      </c>
    </row>
    <row r="183" spans="1:7" ht="15.75" thickBot="1" x14ac:dyDescent="0.3">
      <c r="A183" s="7" t="s">
        <v>199</v>
      </c>
      <c r="B183" s="29">
        <v>7208.74</v>
      </c>
      <c r="C183" s="29">
        <v>6443.23</v>
      </c>
      <c r="D183" s="34">
        <f t="shared" si="5"/>
        <v>765.51000000000022</v>
      </c>
      <c r="E183" s="8" t="s">
        <v>190</v>
      </c>
      <c r="F183" s="9">
        <v>44409</v>
      </c>
      <c r="G183" s="10" t="s">
        <v>8</v>
      </c>
    </row>
    <row r="184" spans="1:7" ht="15.75" thickBot="1" x14ac:dyDescent="0.3">
      <c r="A184" s="3" t="s">
        <v>200</v>
      </c>
      <c r="B184" s="27">
        <v>2610.2199999999998</v>
      </c>
      <c r="C184" s="27">
        <v>2326.09</v>
      </c>
      <c r="D184" s="27">
        <f t="shared" si="5"/>
        <v>284.12999999999965</v>
      </c>
      <c r="E184" s="4" t="s">
        <v>190</v>
      </c>
      <c r="F184" s="5">
        <v>44409</v>
      </c>
      <c r="G184" s="6" t="s">
        <v>8</v>
      </c>
    </row>
    <row r="185" spans="1:7" ht="15.75" thickBot="1" x14ac:dyDescent="0.3">
      <c r="A185" s="7" t="s">
        <v>201</v>
      </c>
      <c r="B185" s="29">
        <v>2370.25</v>
      </c>
      <c r="C185" s="29">
        <v>2254.8000000000002</v>
      </c>
      <c r="D185" s="34">
        <f t="shared" si="5"/>
        <v>115.44999999999982</v>
      </c>
      <c r="E185" s="8" t="s">
        <v>190</v>
      </c>
      <c r="F185" s="9">
        <v>44409</v>
      </c>
      <c r="G185" s="10" t="s">
        <v>8</v>
      </c>
    </row>
    <row r="186" spans="1:7" ht="15.75" thickBot="1" x14ac:dyDescent="0.3">
      <c r="A186" s="3" t="s">
        <v>202</v>
      </c>
      <c r="B186" s="27">
        <v>4489.26</v>
      </c>
      <c r="C186" s="27">
        <v>4132.24</v>
      </c>
      <c r="D186" s="27">
        <f t="shared" si="5"/>
        <v>357.02000000000044</v>
      </c>
      <c r="E186" s="4" t="s">
        <v>190</v>
      </c>
      <c r="F186" s="5">
        <v>44409</v>
      </c>
      <c r="G186" s="6" t="s">
        <v>8</v>
      </c>
    </row>
    <row r="187" spans="1:7" ht="15.75" thickBot="1" x14ac:dyDescent="0.3">
      <c r="A187" s="7" t="s">
        <v>203</v>
      </c>
      <c r="B187" s="29">
        <v>11710.73</v>
      </c>
      <c r="C187" s="29">
        <v>11078.59</v>
      </c>
      <c r="D187" s="34">
        <f t="shared" si="5"/>
        <v>632.13999999999942</v>
      </c>
      <c r="E187" s="8" t="s">
        <v>190</v>
      </c>
      <c r="F187" s="9">
        <v>44409</v>
      </c>
      <c r="G187" s="10" t="s">
        <v>8</v>
      </c>
    </row>
    <row r="188" spans="1:7" ht="15.75" thickBot="1" x14ac:dyDescent="0.3">
      <c r="A188" s="3" t="s">
        <v>204</v>
      </c>
      <c r="B188" s="27">
        <v>7197</v>
      </c>
      <c r="C188" s="27">
        <v>6814.49</v>
      </c>
      <c r="D188" s="27">
        <f t="shared" si="5"/>
        <v>382.51000000000022</v>
      </c>
      <c r="E188" s="4" t="s">
        <v>190</v>
      </c>
      <c r="F188" s="5">
        <v>44409</v>
      </c>
      <c r="G188" s="6" t="s">
        <v>8</v>
      </c>
    </row>
    <row r="189" spans="1:7" ht="15.75" thickBot="1" x14ac:dyDescent="0.3">
      <c r="A189" s="7" t="s">
        <v>205</v>
      </c>
      <c r="B189" s="29">
        <v>3823.94</v>
      </c>
      <c r="C189" s="29">
        <v>3473.67</v>
      </c>
      <c r="D189" s="34">
        <f t="shared" si="5"/>
        <v>350.27</v>
      </c>
      <c r="E189" s="8" t="s">
        <v>190</v>
      </c>
      <c r="F189" s="9">
        <v>44409</v>
      </c>
      <c r="G189" s="10" t="s">
        <v>8</v>
      </c>
    </row>
    <row r="190" spans="1:7" ht="15.75" thickBot="1" x14ac:dyDescent="0.3">
      <c r="A190" s="3" t="s">
        <v>206</v>
      </c>
      <c r="B190" s="27">
        <v>3156.28</v>
      </c>
      <c r="C190" s="27">
        <v>2904.03</v>
      </c>
      <c r="D190" s="27">
        <f t="shared" si="5"/>
        <v>252.25</v>
      </c>
      <c r="E190" s="4" t="s">
        <v>190</v>
      </c>
      <c r="F190" s="5">
        <v>44409</v>
      </c>
      <c r="G190" s="6" t="s">
        <v>8</v>
      </c>
    </row>
    <row r="191" spans="1:7" ht="15.75" thickBot="1" x14ac:dyDescent="0.3">
      <c r="A191" s="7" t="s">
        <v>207</v>
      </c>
      <c r="B191" s="29">
        <v>3294.49</v>
      </c>
      <c r="C191" s="29">
        <v>2973.92</v>
      </c>
      <c r="D191" s="34">
        <f t="shared" si="5"/>
        <v>320.56999999999971</v>
      </c>
      <c r="E191" s="8" t="s">
        <v>190</v>
      </c>
      <c r="F191" s="9">
        <v>44409</v>
      </c>
      <c r="G191" s="10" t="s">
        <v>8</v>
      </c>
    </row>
    <row r="192" spans="1:7" ht="15.75" thickBot="1" x14ac:dyDescent="0.3">
      <c r="A192" s="3" t="s">
        <v>208</v>
      </c>
      <c r="B192" s="27">
        <v>3309.9</v>
      </c>
      <c r="C192" s="27">
        <v>2969.81</v>
      </c>
      <c r="D192" s="27">
        <f t="shared" si="5"/>
        <v>340.09000000000015</v>
      </c>
      <c r="E192" s="4" t="s">
        <v>190</v>
      </c>
      <c r="F192" s="5">
        <v>44409</v>
      </c>
      <c r="G192" s="6" t="s">
        <v>8</v>
      </c>
    </row>
    <row r="193" spans="1:7" ht="15.75" thickBot="1" x14ac:dyDescent="0.3">
      <c r="A193" s="7" t="s">
        <v>209</v>
      </c>
      <c r="B193" s="29">
        <v>8813.93</v>
      </c>
      <c r="C193" s="29">
        <v>8506.2199999999993</v>
      </c>
      <c r="D193" s="34">
        <f t="shared" si="5"/>
        <v>307.71000000000095</v>
      </c>
      <c r="E193" s="8" t="s">
        <v>190</v>
      </c>
      <c r="F193" s="9">
        <v>44409</v>
      </c>
      <c r="G193" s="10" t="s">
        <v>8</v>
      </c>
    </row>
    <row r="194" spans="1:7" ht="15.75" thickBot="1" x14ac:dyDescent="0.3">
      <c r="A194" s="3" t="s">
        <v>210</v>
      </c>
      <c r="B194" s="27">
        <v>7770.11</v>
      </c>
      <c r="C194" s="27">
        <v>7476.82</v>
      </c>
      <c r="D194" s="27">
        <f t="shared" si="5"/>
        <v>293.28999999999996</v>
      </c>
      <c r="E194" s="4" t="s">
        <v>190</v>
      </c>
      <c r="F194" s="5">
        <v>44409</v>
      </c>
      <c r="G194" s="6" t="s">
        <v>8</v>
      </c>
    </row>
    <row r="195" spans="1:7" ht="15.75" thickBot="1" x14ac:dyDescent="0.3">
      <c r="A195" s="7" t="s">
        <v>211</v>
      </c>
      <c r="B195" s="29">
        <v>3822.93</v>
      </c>
      <c r="C195" s="29">
        <v>3573.57</v>
      </c>
      <c r="D195" s="34">
        <f t="shared" si="5"/>
        <v>249.35999999999967</v>
      </c>
      <c r="E195" s="8" t="s">
        <v>190</v>
      </c>
      <c r="F195" s="9">
        <v>44409</v>
      </c>
      <c r="G195" s="10" t="s">
        <v>8</v>
      </c>
    </row>
    <row r="196" spans="1:7" ht="15.75" thickBot="1" x14ac:dyDescent="0.3">
      <c r="A196" s="37" t="s">
        <v>212</v>
      </c>
      <c r="B196" s="38">
        <v>4465.59</v>
      </c>
      <c r="C196" s="38">
        <v>4222.4399999999996</v>
      </c>
      <c r="D196" s="27">
        <f t="shared" si="5"/>
        <v>243.15000000000055</v>
      </c>
      <c r="E196" s="39" t="s">
        <v>190</v>
      </c>
      <c r="F196" s="40">
        <v>44409</v>
      </c>
      <c r="G196" s="41" t="s">
        <v>8</v>
      </c>
    </row>
    <row r="197" spans="1:7" ht="15.75" thickBot="1" x14ac:dyDescent="0.3">
      <c r="A197" s="7" t="s">
        <v>213</v>
      </c>
      <c r="B197" s="29">
        <v>903.72</v>
      </c>
      <c r="C197" s="29">
        <v>872.61</v>
      </c>
      <c r="D197" s="34">
        <f t="shared" si="5"/>
        <v>31.110000000000014</v>
      </c>
      <c r="E197" s="8" t="s">
        <v>214</v>
      </c>
      <c r="F197" s="9">
        <v>44287</v>
      </c>
      <c r="G197" s="10" t="s">
        <v>8</v>
      </c>
    </row>
    <row r="198" spans="1:7" ht="15.75" thickBot="1" x14ac:dyDescent="0.3">
      <c r="A198" s="3" t="s">
        <v>215</v>
      </c>
      <c r="B198" s="27">
        <v>1783.18</v>
      </c>
      <c r="C198" s="27">
        <v>1694.72</v>
      </c>
      <c r="D198" s="27">
        <f t="shared" si="5"/>
        <v>88.460000000000036</v>
      </c>
      <c r="E198" s="4" t="s">
        <v>214</v>
      </c>
      <c r="F198" s="5">
        <v>44317</v>
      </c>
      <c r="G198" s="6" t="s">
        <v>8</v>
      </c>
    </row>
    <row r="199" spans="1:7" ht="15.75" thickBot="1" x14ac:dyDescent="0.3">
      <c r="A199" s="7" t="s">
        <v>216</v>
      </c>
      <c r="B199" s="29">
        <v>3537.18</v>
      </c>
      <c r="C199" s="29">
        <v>3495.75</v>
      </c>
      <c r="D199" s="34">
        <f>B199-C199</f>
        <v>41.429999999999836</v>
      </c>
      <c r="E199" s="8" t="s">
        <v>214</v>
      </c>
      <c r="F199" s="9">
        <v>44317</v>
      </c>
      <c r="G199" s="10" t="s">
        <v>8</v>
      </c>
    </row>
    <row r="200" spans="1:7" ht="26.25" thickBot="1" x14ac:dyDescent="0.3">
      <c r="A200" s="3" t="s">
        <v>217</v>
      </c>
      <c r="B200" s="27">
        <v>2850.59</v>
      </c>
      <c r="C200" s="27">
        <v>2816.35</v>
      </c>
      <c r="D200" s="27">
        <f t="shared" ref="D200:D225" si="6">B200-C200</f>
        <v>34.240000000000236</v>
      </c>
      <c r="E200" s="4" t="s">
        <v>214</v>
      </c>
      <c r="F200" s="5">
        <v>44317</v>
      </c>
      <c r="G200" s="6" t="s">
        <v>8</v>
      </c>
    </row>
    <row r="201" spans="1:7" ht="15.75" thickBot="1" x14ac:dyDescent="0.3">
      <c r="A201" s="7" t="s">
        <v>218</v>
      </c>
      <c r="B201" s="29">
        <v>15851.08</v>
      </c>
      <c r="C201" s="29">
        <v>15442.25</v>
      </c>
      <c r="D201" s="34">
        <f t="shared" si="6"/>
        <v>408.82999999999993</v>
      </c>
      <c r="E201" s="8" t="s">
        <v>214</v>
      </c>
      <c r="F201" s="9">
        <v>44317</v>
      </c>
      <c r="G201" s="10" t="s">
        <v>8</v>
      </c>
    </row>
    <row r="202" spans="1:7" ht="15.75" thickBot="1" x14ac:dyDescent="0.3">
      <c r="A202" s="3" t="s">
        <v>219</v>
      </c>
      <c r="B202" s="27">
        <v>3782.69</v>
      </c>
      <c r="C202" s="27">
        <v>3658.43</v>
      </c>
      <c r="D202" s="27">
        <f t="shared" si="6"/>
        <v>124.26000000000022</v>
      </c>
      <c r="E202" s="4" t="s">
        <v>214</v>
      </c>
      <c r="F202" s="5">
        <v>44348</v>
      </c>
      <c r="G202" s="6" t="s">
        <v>8</v>
      </c>
    </row>
    <row r="203" spans="1:7" ht="15.75" thickBot="1" x14ac:dyDescent="0.3">
      <c r="A203" s="7" t="s">
        <v>220</v>
      </c>
      <c r="B203" s="29">
        <v>1758.93</v>
      </c>
      <c r="C203" s="29">
        <v>1723.77</v>
      </c>
      <c r="D203" s="34">
        <f t="shared" si="6"/>
        <v>35.160000000000082</v>
      </c>
      <c r="E203" s="8" t="s">
        <v>214</v>
      </c>
      <c r="F203" s="9">
        <v>44348</v>
      </c>
      <c r="G203" s="10" t="s">
        <v>8</v>
      </c>
    </row>
    <row r="204" spans="1:7" ht="15.75" thickBot="1" x14ac:dyDescent="0.3">
      <c r="A204" s="3" t="s">
        <v>221</v>
      </c>
      <c r="B204" s="27">
        <v>21575.33</v>
      </c>
      <c r="C204" s="27">
        <v>21288.36</v>
      </c>
      <c r="D204" s="27">
        <f t="shared" si="6"/>
        <v>286.97000000000116</v>
      </c>
      <c r="E204" s="4" t="s">
        <v>214</v>
      </c>
      <c r="F204" s="5">
        <v>44348</v>
      </c>
      <c r="G204" s="6" t="s">
        <v>8</v>
      </c>
    </row>
    <row r="205" spans="1:7" ht="15.75" thickBot="1" x14ac:dyDescent="0.3">
      <c r="A205" s="7" t="s">
        <v>222</v>
      </c>
      <c r="B205" s="29">
        <v>2056.5300000000002</v>
      </c>
      <c r="C205" s="29">
        <v>2033.39</v>
      </c>
      <c r="D205" s="34">
        <f t="shared" si="6"/>
        <v>23.1400000000001</v>
      </c>
      <c r="E205" s="8" t="s">
        <v>214</v>
      </c>
      <c r="F205" s="9">
        <v>44348</v>
      </c>
      <c r="G205" s="10" t="s">
        <v>8</v>
      </c>
    </row>
    <row r="206" spans="1:7" ht="15.75" thickBot="1" x14ac:dyDescent="0.3">
      <c r="A206" s="3" t="s">
        <v>223</v>
      </c>
      <c r="B206" s="27">
        <v>8754.8700000000008</v>
      </c>
      <c r="C206" s="27">
        <v>8609.48</v>
      </c>
      <c r="D206" s="27">
        <f t="shared" si="6"/>
        <v>145.39000000000124</v>
      </c>
      <c r="E206" s="4" t="s">
        <v>214</v>
      </c>
      <c r="F206" s="5">
        <v>44317</v>
      </c>
      <c r="G206" s="6" t="s">
        <v>8</v>
      </c>
    </row>
    <row r="207" spans="1:7" ht="15.75" thickBot="1" x14ac:dyDescent="0.3">
      <c r="A207" s="7" t="s">
        <v>224</v>
      </c>
      <c r="B207" s="29">
        <v>3543.25</v>
      </c>
      <c r="C207" s="29">
        <v>3489.64</v>
      </c>
      <c r="D207" s="34">
        <f t="shared" si="6"/>
        <v>53.610000000000127</v>
      </c>
      <c r="E207" s="8" t="s">
        <v>214</v>
      </c>
      <c r="F207" s="9">
        <v>44348</v>
      </c>
      <c r="G207" s="10" t="s">
        <v>8</v>
      </c>
    </row>
    <row r="208" spans="1:7" ht="15.75" thickBot="1" x14ac:dyDescent="0.3">
      <c r="A208" s="3" t="s">
        <v>225</v>
      </c>
      <c r="B208" s="27">
        <v>3650.24</v>
      </c>
      <c r="C208" s="27">
        <v>3625</v>
      </c>
      <c r="D208" s="27">
        <f t="shared" si="6"/>
        <v>25.239999999999782</v>
      </c>
      <c r="E208" s="4" t="s">
        <v>214</v>
      </c>
      <c r="F208" s="5">
        <v>44348</v>
      </c>
      <c r="G208" s="6" t="s">
        <v>8</v>
      </c>
    </row>
    <row r="209" spans="1:7" ht="15.75" thickBot="1" x14ac:dyDescent="0.3">
      <c r="A209" s="7" t="s">
        <v>226</v>
      </c>
      <c r="B209" s="29">
        <v>5607.72</v>
      </c>
      <c r="C209" s="29">
        <v>5461.43</v>
      </c>
      <c r="D209" s="34">
        <f t="shared" si="6"/>
        <v>146.28999999999996</v>
      </c>
      <c r="E209" s="8" t="s">
        <v>214</v>
      </c>
      <c r="F209" s="9">
        <v>44348</v>
      </c>
      <c r="G209" s="10" t="s">
        <v>8</v>
      </c>
    </row>
    <row r="210" spans="1:7" ht="15.75" thickBot="1" x14ac:dyDescent="0.3">
      <c r="A210" s="3" t="s">
        <v>227</v>
      </c>
      <c r="B210" s="27">
        <v>5368.93</v>
      </c>
      <c r="C210" s="27">
        <v>5307.1</v>
      </c>
      <c r="D210" s="27">
        <f t="shared" si="6"/>
        <v>61.829999999999927</v>
      </c>
      <c r="E210" s="4" t="s">
        <v>214</v>
      </c>
      <c r="F210" s="5">
        <v>44348</v>
      </c>
      <c r="G210" s="6" t="s">
        <v>8</v>
      </c>
    </row>
    <row r="211" spans="1:7" ht="15.75" thickBot="1" x14ac:dyDescent="0.3">
      <c r="A211" s="7" t="s">
        <v>228</v>
      </c>
      <c r="B211" s="29">
        <v>1069.78</v>
      </c>
      <c r="C211" s="29">
        <v>1048.6400000000001</v>
      </c>
      <c r="D211" s="34">
        <f t="shared" si="6"/>
        <v>21.139999999999873</v>
      </c>
      <c r="E211" s="8" t="s">
        <v>214</v>
      </c>
      <c r="F211" s="9">
        <v>44378</v>
      </c>
      <c r="G211" s="10" t="s">
        <v>8</v>
      </c>
    </row>
    <row r="212" spans="1:7" ht="15.75" thickBot="1" x14ac:dyDescent="0.3">
      <c r="A212" s="3" t="s">
        <v>229</v>
      </c>
      <c r="B212" s="27">
        <v>7707.7</v>
      </c>
      <c r="C212" s="27">
        <v>7637.48</v>
      </c>
      <c r="D212" s="27">
        <f t="shared" si="6"/>
        <v>70.220000000000255</v>
      </c>
      <c r="E212" s="4" t="s">
        <v>214</v>
      </c>
      <c r="F212" s="5">
        <v>44378</v>
      </c>
      <c r="G212" s="6" t="s">
        <v>8</v>
      </c>
    </row>
    <row r="213" spans="1:7" ht="15.75" thickBot="1" x14ac:dyDescent="0.3">
      <c r="A213" s="7" t="s">
        <v>230</v>
      </c>
      <c r="B213" s="29">
        <v>2622.07</v>
      </c>
      <c r="C213" s="29">
        <v>2603.3000000000002</v>
      </c>
      <c r="D213" s="34">
        <f t="shared" si="6"/>
        <v>18.769999999999982</v>
      </c>
      <c r="E213" s="8" t="s">
        <v>214</v>
      </c>
      <c r="F213" s="9">
        <v>44378</v>
      </c>
      <c r="G213" s="10" t="s">
        <v>8</v>
      </c>
    </row>
    <row r="214" spans="1:7" ht="15.75" thickBot="1" x14ac:dyDescent="0.3">
      <c r="A214" s="3" t="s">
        <v>231</v>
      </c>
      <c r="B214" s="27">
        <v>4503.41</v>
      </c>
      <c r="C214" s="27">
        <v>4349.08</v>
      </c>
      <c r="D214" s="27">
        <f t="shared" si="6"/>
        <v>154.32999999999993</v>
      </c>
      <c r="E214" s="4" t="s">
        <v>214</v>
      </c>
      <c r="F214" s="5">
        <v>44348</v>
      </c>
      <c r="G214" s="6" t="s">
        <v>8</v>
      </c>
    </row>
    <row r="215" spans="1:7" ht="26.25" thickBot="1" x14ac:dyDescent="0.3">
      <c r="A215" s="7" t="s">
        <v>232</v>
      </c>
      <c r="B215" s="29">
        <v>8185.62</v>
      </c>
      <c r="C215" s="29">
        <v>7953.48</v>
      </c>
      <c r="D215" s="34">
        <f t="shared" si="6"/>
        <v>232.14000000000033</v>
      </c>
      <c r="E215" s="8" t="s">
        <v>214</v>
      </c>
      <c r="F215" s="9">
        <v>44378</v>
      </c>
      <c r="G215" s="10" t="s">
        <v>8</v>
      </c>
    </row>
    <row r="216" spans="1:7" ht="26.25" thickBot="1" x14ac:dyDescent="0.3">
      <c r="A216" s="3" t="s">
        <v>233</v>
      </c>
      <c r="B216" s="27">
        <v>8825.06</v>
      </c>
      <c r="C216" s="27">
        <v>8732.14</v>
      </c>
      <c r="D216" s="27">
        <f t="shared" si="6"/>
        <v>92.920000000000073</v>
      </c>
      <c r="E216" s="4" t="s">
        <v>214</v>
      </c>
      <c r="F216" s="5">
        <v>44378</v>
      </c>
      <c r="G216" s="6" t="s">
        <v>8</v>
      </c>
    </row>
    <row r="217" spans="1:7" ht="15.75" thickBot="1" x14ac:dyDescent="0.3">
      <c r="A217" s="7" t="s">
        <v>234</v>
      </c>
      <c r="B217" s="29">
        <v>3861.61</v>
      </c>
      <c r="C217" s="29">
        <v>3818.49</v>
      </c>
      <c r="D217" s="34">
        <f t="shared" si="6"/>
        <v>43.120000000000346</v>
      </c>
      <c r="E217" s="8" t="s">
        <v>214</v>
      </c>
      <c r="F217" s="9">
        <v>44378</v>
      </c>
      <c r="G217" s="10" t="s">
        <v>8</v>
      </c>
    </row>
    <row r="218" spans="1:7" ht="15.75" thickBot="1" x14ac:dyDescent="0.3">
      <c r="A218" s="3" t="s">
        <v>235</v>
      </c>
      <c r="B218" s="27">
        <v>10753.05</v>
      </c>
      <c r="C218" s="27">
        <v>10632.28</v>
      </c>
      <c r="D218" s="27">
        <f t="shared" si="6"/>
        <v>120.76999999999862</v>
      </c>
      <c r="E218" s="4" t="s">
        <v>214</v>
      </c>
      <c r="F218" s="5">
        <v>44378</v>
      </c>
      <c r="G218" s="6" t="s">
        <v>8</v>
      </c>
    </row>
    <row r="219" spans="1:7" ht="15.75" thickBot="1" x14ac:dyDescent="0.3">
      <c r="A219" s="42" t="s">
        <v>236</v>
      </c>
      <c r="B219" s="43">
        <v>8284.76</v>
      </c>
      <c r="C219" s="43">
        <v>8199.4699999999993</v>
      </c>
      <c r="D219" s="34">
        <f t="shared" si="6"/>
        <v>85.290000000000873</v>
      </c>
      <c r="E219" s="35" t="s">
        <v>214</v>
      </c>
      <c r="F219" s="44">
        <v>44378</v>
      </c>
      <c r="G219" s="45" t="s">
        <v>8</v>
      </c>
    </row>
    <row r="220" spans="1:7" ht="15.75" thickBot="1" x14ac:dyDescent="0.3">
      <c r="A220" s="3" t="s">
        <v>237</v>
      </c>
      <c r="B220" s="27">
        <v>72251.91</v>
      </c>
      <c r="C220" s="27">
        <v>71871.990000000005</v>
      </c>
      <c r="D220" s="27">
        <f t="shared" si="6"/>
        <v>379.91999999999825</v>
      </c>
      <c r="E220" s="4" t="s">
        <v>238</v>
      </c>
      <c r="F220" s="5">
        <v>44348</v>
      </c>
      <c r="G220" s="6" t="s">
        <v>8</v>
      </c>
    </row>
    <row r="221" spans="1:7" ht="15.75" thickBot="1" x14ac:dyDescent="0.3">
      <c r="A221" s="7" t="s">
        <v>239</v>
      </c>
      <c r="B221" s="29">
        <v>173613.38</v>
      </c>
      <c r="C221" s="29">
        <v>172114.18</v>
      </c>
      <c r="D221" s="34">
        <f t="shared" si="6"/>
        <v>1499.2000000000116</v>
      </c>
      <c r="E221" s="8" t="s">
        <v>238</v>
      </c>
      <c r="F221" s="9">
        <v>44348</v>
      </c>
      <c r="G221" s="10" t="s">
        <v>8</v>
      </c>
    </row>
    <row r="222" spans="1:7" ht="15.75" thickBot="1" x14ac:dyDescent="0.3">
      <c r="A222" s="3" t="s">
        <v>240</v>
      </c>
      <c r="B222" s="27">
        <v>107004.47</v>
      </c>
      <c r="C222" s="27">
        <v>106489.62</v>
      </c>
      <c r="D222" s="27">
        <f t="shared" si="6"/>
        <v>514.85000000000582</v>
      </c>
      <c r="E222" s="4" t="s">
        <v>238</v>
      </c>
      <c r="F222" s="5">
        <v>44348</v>
      </c>
      <c r="G222" s="6" t="s">
        <v>8</v>
      </c>
    </row>
    <row r="223" spans="1:7" ht="15.75" thickBot="1" x14ac:dyDescent="0.3">
      <c r="A223" s="7" t="s">
        <v>241</v>
      </c>
      <c r="B223" s="29">
        <v>8909.4</v>
      </c>
      <c r="C223" s="29">
        <v>8738.5</v>
      </c>
      <c r="D223" s="34">
        <f t="shared" si="6"/>
        <v>170.89999999999964</v>
      </c>
      <c r="E223" s="8" t="s">
        <v>238</v>
      </c>
      <c r="F223" s="9">
        <v>44348</v>
      </c>
      <c r="G223" s="10" t="s">
        <v>8</v>
      </c>
    </row>
    <row r="224" spans="1:7" ht="15.75" thickBot="1" x14ac:dyDescent="0.3">
      <c r="A224" s="37" t="s">
        <v>242</v>
      </c>
      <c r="B224" s="38">
        <v>58982.18</v>
      </c>
      <c r="C224" s="38">
        <v>58915.360000000001</v>
      </c>
      <c r="D224" s="27">
        <f t="shared" si="6"/>
        <v>66.819999999999709</v>
      </c>
      <c r="E224" s="39" t="s">
        <v>238</v>
      </c>
      <c r="F224" s="40">
        <v>44348</v>
      </c>
      <c r="G224" s="41" t="s">
        <v>8</v>
      </c>
    </row>
    <row r="225" spans="1:7" ht="15.75" thickBot="1" x14ac:dyDescent="0.3">
      <c r="A225" s="7" t="s">
        <v>243</v>
      </c>
      <c r="B225" s="29">
        <v>36280.89</v>
      </c>
      <c r="C225" s="29">
        <v>35624.410000000003</v>
      </c>
      <c r="D225" s="34">
        <f t="shared" si="6"/>
        <v>656.47999999999593</v>
      </c>
      <c r="E225" s="8" t="s">
        <v>238</v>
      </c>
      <c r="F225" s="9">
        <v>44348</v>
      </c>
      <c r="G225" s="10" t="s">
        <v>8</v>
      </c>
    </row>
    <row r="226" spans="1:7" ht="15.75" thickBot="1" x14ac:dyDescent="0.3">
      <c r="A226" s="37" t="s">
        <v>244</v>
      </c>
      <c r="B226" s="38">
        <v>13383.95</v>
      </c>
      <c r="C226" s="38">
        <v>13104.08</v>
      </c>
      <c r="D226" s="27">
        <f>B226-C226</f>
        <v>279.8700000000008</v>
      </c>
      <c r="E226" s="39" t="s">
        <v>238</v>
      </c>
      <c r="F226" s="40">
        <v>44348</v>
      </c>
      <c r="G226" s="41" t="s">
        <v>8</v>
      </c>
    </row>
    <row r="227" spans="1:7" ht="15.75" thickBot="1" x14ac:dyDescent="0.3">
      <c r="A227" s="7" t="s">
        <v>245</v>
      </c>
      <c r="B227" s="29">
        <v>3492.44</v>
      </c>
      <c r="C227" s="29">
        <v>3352.56</v>
      </c>
      <c r="D227" s="34">
        <f t="shared" ref="D227:D255" si="7">B227-C227</f>
        <v>139.88000000000011</v>
      </c>
      <c r="E227" s="8" t="s">
        <v>246</v>
      </c>
      <c r="F227" s="9">
        <v>44317</v>
      </c>
      <c r="G227" s="10" t="s">
        <v>8</v>
      </c>
    </row>
    <row r="228" spans="1:7" ht="15.75" thickBot="1" x14ac:dyDescent="0.3">
      <c r="A228" s="3" t="s">
        <v>247</v>
      </c>
      <c r="B228" s="27">
        <v>12363.77</v>
      </c>
      <c r="C228" s="27">
        <v>11750.87</v>
      </c>
      <c r="D228" s="27">
        <f t="shared" si="7"/>
        <v>612.89999999999964</v>
      </c>
      <c r="E228" s="4" t="s">
        <v>246</v>
      </c>
      <c r="F228" s="5">
        <v>44317</v>
      </c>
      <c r="G228" s="6" t="s">
        <v>8</v>
      </c>
    </row>
    <row r="229" spans="1:7" ht="15.75" thickBot="1" x14ac:dyDescent="0.3">
      <c r="A229" s="7" t="s">
        <v>248</v>
      </c>
      <c r="B229" s="29">
        <v>6058.04</v>
      </c>
      <c r="C229" s="29">
        <v>5925.47</v>
      </c>
      <c r="D229" s="34">
        <f t="shared" si="7"/>
        <v>132.56999999999971</v>
      </c>
      <c r="E229" s="8" t="s">
        <v>246</v>
      </c>
      <c r="F229" s="9">
        <v>44317</v>
      </c>
      <c r="G229" s="10" t="s">
        <v>8</v>
      </c>
    </row>
    <row r="230" spans="1:7" ht="26.25" thickBot="1" x14ac:dyDescent="0.3">
      <c r="A230" s="3" t="s">
        <v>249</v>
      </c>
      <c r="B230" s="27">
        <v>3036.3</v>
      </c>
      <c r="C230" s="27">
        <v>2973.55</v>
      </c>
      <c r="D230" s="27">
        <f t="shared" si="7"/>
        <v>62.75</v>
      </c>
      <c r="E230" s="4" t="s">
        <v>246</v>
      </c>
      <c r="F230" s="5">
        <v>44317</v>
      </c>
      <c r="G230" s="6" t="s">
        <v>8</v>
      </c>
    </row>
    <row r="231" spans="1:7" ht="15.75" thickBot="1" x14ac:dyDescent="0.3">
      <c r="A231" s="7" t="s">
        <v>250</v>
      </c>
      <c r="B231" s="29">
        <v>6668.76</v>
      </c>
      <c r="C231" s="29">
        <v>6189.06</v>
      </c>
      <c r="D231" s="34">
        <f t="shared" si="7"/>
        <v>479.69999999999982</v>
      </c>
      <c r="E231" s="8" t="s">
        <v>246</v>
      </c>
      <c r="F231" s="9">
        <v>44317</v>
      </c>
      <c r="G231" s="10" t="s">
        <v>8</v>
      </c>
    </row>
    <row r="232" spans="1:7" ht="15.75" thickBot="1" x14ac:dyDescent="0.3">
      <c r="A232" s="3" t="s">
        <v>251</v>
      </c>
      <c r="B232" s="27">
        <v>926.62</v>
      </c>
      <c r="C232" s="27">
        <v>906.39</v>
      </c>
      <c r="D232" s="27">
        <f t="shared" si="7"/>
        <v>20.230000000000018</v>
      </c>
      <c r="E232" s="4" t="s">
        <v>246</v>
      </c>
      <c r="F232" s="5">
        <v>44317</v>
      </c>
      <c r="G232" s="6" t="s">
        <v>8</v>
      </c>
    </row>
    <row r="233" spans="1:7" ht="15.75" thickBot="1" x14ac:dyDescent="0.3">
      <c r="A233" s="7" t="s">
        <v>252</v>
      </c>
      <c r="B233" s="29">
        <v>2408.4899999999998</v>
      </c>
      <c r="C233" s="29">
        <v>2295.04</v>
      </c>
      <c r="D233" s="34">
        <f t="shared" si="7"/>
        <v>113.44999999999982</v>
      </c>
      <c r="E233" s="8" t="s">
        <v>246</v>
      </c>
      <c r="F233" s="9">
        <v>44317</v>
      </c>
      <c r="G233" s="10" t="s">
        <v>8</v>
      </c>
    </row>
    <row r="234" spans="1:7" ht="15.75" thickBot="1" x14ac:dyDescent="0.3">
      <c r="A234" s="3" t="s">
        <v>253</v>
      </c>
      <c r="B234" s="27">
        <v>5222.8999999999996</v>
      </c>
      <c r="C234" s="27">
        <v>5086.6000000000004</v>
      </c>
      <c r="D234" s="27">
        <f t="shared" si="7"/>
        <v>136.29999999999927</v>
      </c>
      <c r="E234" s="4" t="s">
        <v>246</v>
      </c>
      <c r="F234" s="5">
        <v>44317</v>
      </c>
      <c r="G234" s="6" t="s">
        <v>8</v>
      </c>
    </row>
    <row r="235" spans="1:7" ht="15.75" thickBot="1" x14ac:dyDescent="0.3">
      <c r="A235" s="7" t="s">
        <v>254</v>
      </c>
      <c r="B235" s="29">
        <v>2753.92</v>
      </c>
      <c r="C235" s="29">
        <v>2605.98</v>
      </c>
      <c r="D235" s="34">
        <f t="shared" si="7"/>
        <v>147.94000000000005</v>
      </c>
      <c r="E235" s="8" t="s">
        <v>246</v>
      </c>
      <c r="F235" s="9">
        <v>44317</v>
      </c>
      <c r="G235" s="10" t="s">
        <v>8</v>
      </c>
    </row>
    <row r="236" spans="1:7" ht="15.75" thickBot="1" x14ac:dyDescent="0.3">
      <c r="A236" s="3" t="s">
        <v>255</v>
      </c>
      <c r="B236" s="27">
        <v>3623.77</v>
      </c>
      <c r="C236" s="27">
        <v>3542.07</v>
      </c>
      <c r="D236" s="27">
        <f t="shared" si="7"/>
        <v>81.699999999999818</v>
      </c>
      <c r="E236" s="4" t="s">
        <v>246</v>
      </c>
      <c r="F236" s="5">
        <v>44317</v>
      </c>
      <c r="G236" s="6" t="s">
        <v>8</v>
      </c>
    </row>
    <row r="237" spans="1:7" ht="15.75" thickBot="1" x14ac:dyDescent="0.3">
      <c r="A237" s="7" t="s">
        <v>256</v>
      </c>
      <c r="B237" s="29">
        <v>3631.15</v>
      </c>
      <c r="C237" s="29">
        <v>3570.7</v>
      </c>
      <c r="D237" s="34">
        <f t="shared" si="7"/>
        <v>60.450000000000273</v>
      </c>
      <c r="E237" s="8" t="s">
        <v>246</v>
      </c>
      <c r="F237" s="9">
        <v>44317</v>
      </c>
      <c r="G237" s="10" t="s">
        <v>8</v>
      </c>
    </row>
    <row r="238" spans="1:7" ht="15.75" thickBot="1" x14ac:dyDescent="0.3">
      <c r="A238" s="3" t="s">
        <v>257</v>
      </c>
      <c r="B238" s="27">
        <v>1804.49</v>
      </c>
      <c r="C238" s="27">
        <v>1786.26</v>
      </c>
      <c r="D238" s="27">
        <f t="shared" si="7"/>
        <v>18.230000000000018</v>
      </c>
      <c r="E238" s="4" t="s">
        <v>246</v>
      </c>
      <c r="F238" s="5">
        <v>44317</v>
      </c>
      <c r="G238" s="6" t="s">
        <v>8</v>
      </c>
    </row>
    <row r="239" spans="1:7" ht="15.75" thickBot="1" x14ac:dyDescent="0.3">
      <c r="A239" s="7" t="s">
        <v>258</v>
      </c>
      <c r="B239" s="29">
        <v>3794.35</v>
      </c>
      <c r="C239" s="29">
        <v>3696.49</v>
      </c>
      <c r="D239" s="34">
        <f t="shared" si="7"/>
        <v>97.860000000000127</v>
      </c>
      <c r="E239" s="8" t="s">
        <v>246</v>
      </c>
      <c r="F239" s="9">
        <v>44317</v>
      </c>
      <c r="G239" s="10" t="s">
        <v>8</v>
      </c>
    </row>
    <row r="240" spans="1:7" ht="15.75" thickBot="1" x14ac:dyDescent="0.3">
      <c r="A240" s="3" t="s">
        <v>259</v>
      </c>
      <c r="B240" s="27">
        <v>4145.05</v>
      </c>
      <c r="C240" s="27">
        <v>4054.07</v>
      </c>
      <c r="D240" s="27">
        <f t="shared" si="7"/>
        <v>90.980000000000018</v>
      </c>
      <c r="E240" s="4" t="s">
        <v>246</v>
      </c>
      <c r="F240" s="5">
        <v>44317</v>
      </c>
      <c r="G240" s="6" t="s">
        <v>8</v>
      </c>
    </row>
    <row r="241" spans="1:7" ht="15.75" thickBot="1" x14ac:dyDescent="0.3">
      <c r="A241" s="7" t="s">
        <v>260</v>
      </c>
      <c r="B241" s="29">
        <v>3248.7</v>
      </c>
      <c r="C241" s="29">
        <v>2999.89</v>
      </c>
      <c r="D241" s="34">
        <f t="shared" si="7"/>
        <v>248.80999999999995</v>
      </c>
      <c r="E241" s="8" t="s">
        <v>246</v>
      </c>
      <c r="F241" s="9">
        <v>44317</v>
      </c>
      <c r="G241" s="10" t="s">
        <v>8</v>
      </c>
    </row>
    <row r="242" spans="1:7" ht="15.75" thickBot="1" x14ac:dyDescent="0.3">
      <c r="A242" s="3" t="s">
        <v>261</v>
      </c>
      <c r="B242" s="27">
        <v>33716</v>
      </c>
      <c r="C242" s="27">
        <v>32705.13</v>
      </c>
      <c r="D242" s="27">
        <f t="shared" si="7"/>
        <v>1010.869999999999</v>
      </c>
      <c r="E242" s="4" t="s">
        <v>246</v>
      </c>
      <c r="F242" s="5">
        <v>44317</v>
      </c>
      <c r="G242" s="6" t="s">
        <v>8</v>
      </c>
    </row>
    <row r="243" spans="1:7" ht="15.75" thickBot="1" x14ac:dyDescent="0.3">
      <c r="A243" s="7" t="s">
        <v>262</v>
      </c>
      <c r="B243" s="29">
        <v>870.35</v>
      </c>
      <c r="C243" s="29">
        <v>846.98</v>
      </c>
      <c r="D243" s="34">
        <f t="shared" si="7"/>
        <v>23.370000000000005</v>
      </c>
      <c r="E243" s="8" t="s">
        <v>246</v>
      </c>
      <c r="F243" s="9">
        <v>44317</v>
      </c>
      <c r="G243" s="10" t="s">
        <v>8</v>
      </c>
    </row>
    <row r="244" spans="1:7" ht="15.75" thickBot="1" x14ac:dyDescent="0.3">
      <c r="A244" s="3" t="s">
        <v>263</v>
      </c>
      <c r="B244" s="27">
        <v>829.07</v>
      </c>
      <c r="C244" s="27">
        <v>813.92</v>
      </c>
      <c r="D244" s="27">
        <f t="shared" si="7"/>
        <v>15.150000000000091</v>
      </c>
      <c r="E244" s="4" t="s">
        <v>246</v>
      </c>
      <c r="F244" s="5">
        <v>44317</v>
      </c>
      <c r="G244" s="6" t="s">
        <v>8</v>
      </c>
    </row>
    <row r="245" spans="1:7" ht="15.75" thickBot="1" x14ac:dyDescent="0.3">
      <c r="A245" s="7" t="s">
        <v>264</v>
      </c>
      <c r="B245" s="29">
        <v>933.25</v>
      </c>
      <c r="C245" s="29">
        <v>913.8</v>
      </c>
      <c r="D245" s="34">
        <f t="shared" si="7"/>
        <v>19.450000000000045</v>
      </c>
      <c r="E245" s="8" t="s">
        <v>246</v>
      </c>
      <c r="F245" s="9">
        <v>44317</v>
      </c>
      <c r="G245" s="10" t="s">
        <v>8</v>
      </c>
    </row>
    <row r="246" spans="1:7" ht="15.75" thickBot="1" x14ac:dyDescent="0.3">
      <c r="A246" s="3" t="s">
        <v>265</v>
      </c>
      <c r="B246" s="27">
        <v>3792.88</v>
      </c>
      <c r="C246" s="27">
        <v>3615.66</v>
      </c>
      <c r="D246" s="27">
        <f t="shared" si="7"/>
        <v>177.22000000000025</v>
      </c>
      <c r="E246" s="4" t="s">
        <v>246</v>
      </c>
      <c r="F246" s="5">
        <v>44317</v>
      </c>
      <c r="G246" s="6" t="s">
        <v>8</v>
      </c>
    </row>
    <row r="247" spans="1:7" ht="15.75" thickBot="1" x14ac:dyDescent="0.3">
      <c r="A247" s="7" t="s">
        <v>266</v>
      </c>
      <c r="B247" s="29">
        <v>1818.69</v>
      </c>
      <c r="C247" s="29">
        <v>1796.01</v>
      </c>
      <c r="D247" s="34">
        <f t="shared" si="7"/>
        <v>22.680000000000064</v>
      </c>
      <c r="E247" s="8" t="s">
        <v>246</v>
      </c>
      <c r="F247" s="9">
        <v>44317</v>
      </c>
      <c r="G247" s="10" t="s">
        <v>8</v>
      </c>
    </row>
    <row r="248" spans="1:7" ht="15.75" thickBot="1" x14ac:dyDescent="0.3">
      <c r="A248" s="3" t="s">
        <v>267</v>
      </c>
      <c r="B248" s="27">
        <v>3073.41</v>
      </c>
      <c r="C248" s="27">
        <v>2945.15</v>
      </c>
      <c r="D248" s="27">
        <f t="shared" si="7"/>
        <v>128.25999999999976</v>
      </c>
      <c r="E248" s="4" t="s">
        <v>246</v>
      </c>
      <c r="F248" s="5">
        <v>44317</v>
      </c>
      <c r="G248" s="6" t="s">
        <v>8</v>
      </c>
    </row>
    <row r="249" spans="1:7" ht="15.75" thickBot="1" x14ac:dyDescent="0.3">
      <c r="A249" s="7" t="s">
        <v>268</v>
      </c>
      <c r="B249" s="29">
        <v>4856.41</v>
      </c>
      <c r="C249" s="29">
        <v>4751.74</v>
      </c>
      <c r="D249" s="34">
        <f t="shared" si="7"/>
        <v>104.67000000000007</v>
      </c>
      <c r="E249" s="8" t="s">
        <v>246</v>
      </c>
      <c r="F249" s="9">
        <v>44317</v>
      </c>
      <c r="G249" s="10" t="s">
        <v>8</v>
      </c>
    </row>
    <row r="250" spans="1:7" ht="15.75" thickBot="1" x14ac:dyDescent="0.3">
      <c r="A250" s="3" t="s">
        <v>269</v>
      </c>
      <c r="B250" s="27">
        <v>2596.2199999999998</v>
      </c>
      <c r="C250" s="27">
        <v>2532.39</v>
      </c>
      <c r="D250" s="27">
        <f t="shared" si="7"/>
        <v>63.829999999999927</v>
      </c>
      <c r="E250" s="4" t="s">
        <v>246</v>
      </c>
      <c r="F250" s="5">
        <v>44317</v>
      </c>
      <c r="G250" s="6" t="s">
        <v>8</v>
      </c>
    </row>
    <row r="251" spans="1:7" ht="15.75" thickBot="1" x14ac:dyDescent="0.3">
      <c r="A251" s="7" t="s">
        <v>270</v>
      </c>
      <c r="B251" s="29">
        <v>5710.27</v>
      </c>
      <c r="C251" s="29">
        <v>5559.66</v>
      </c>
      <c r="D251" s="34">
        <f t="shared" si="7"/>
        <v>150.61000000000058</v>
      </c>
      <c r="E251" s="8" t="s">
        <v>246</v>
      </c>
      <c r="F251" s="9">
        <v>44317</v>
      </c>
      <c r="G251" s="10" t="s">
        <v>8</v>
      </c>
    </row>
    <row r="252" spans="1:7" ht="15.75" thickBot="1" x14ac:dyDescent="0.3">
      <c r="A252" s="37" t="s">
        <v>271</v>
      </c>
      <c r="B252" s="38">
        <v>16015.96</v>
      </c>
      <c r="C252" s="38">
        <v>15641.53</v>
      </c>
      <c r="D252" s="27">
        <f t="shared" si="7"/>
        <v>374.42999999999847</v>
      </c>
      <c r="E252" s="39" t="s">
        <v>246</v>
      </c>
      <c r="F252" s="40">
        <v>44317</v>
      </c>
      <c r="G252" s="41" t="s">
        <v>8</v>
      </c>
    </row>
    <row r="253" spans="1:7" ht="15.75" thickBot="1" x14ac:dyDescent="0.3">
      <c r="A253" s="7" t="s">
        <v>272</v>
      </c>
      <c r="B253" s="29">
        <v>752.74</v>
      </c>
      <c r="C253" s="29">
        <v>723.26</v>
      </c>
      <c r="D253" s="34">
        <f>B253-C253</f>
        <v>29.480000000000018</v>
      </c>
      <c r="E253" s="8" t="s">
        <v>273</v>
      </c>
      <c r="F253" s="9">
        <v>44409</v>
      </c>
      <c r="G253" s="10" t="s">
        <v>8</v>
      </c>
    </row>
    <row r="254" spans="1:7" ht="15.75" thickBot="1" x14ac:dyDescent="0.3">
      <c r="A254" s="3" t="s">
        <v>274</v>
      </c>
      <c r="B254" s="27">
        <v>4754.97</v>
      </c>
      <c r="C254" s="27">
        <v>4625.62</v>
      </c>
      <c r="D254" s="27">
        <f t="shared" si="7"/>
        <v>129.35000000000036</v>
      </c>
      <c r="E254" s="4" t="s">
        <v>273</v>
      </c>
      <c r="F254" s="5">
        <v>44409</v>
      </c>
      <c r="G254" s="6" t="s">
        <v>8</v>
      </c>
    </row>
    <row r="255" spans="1:7" ht="15.75" thickBot="1" x14ac:dyDescent="0.3">
      <c r="A255" s="7" t="s">
        <v>275</v>
      </c>
      <c r="B255" s="29">
        <v>1032.51</v>
      </c>
      <c r="C255" s="29">
        <v>947.18</v>
      </c>
      <c r="D255" s="34">
        <f t="shared" si="7"/>
        <v>85.330000000000041</v>
      </c>
      <c r="E255" s="8" t="s">
        <v>273</v>
      </c>
      <c r="F255" s="9">
        <v>44378</v>
      </c>
      <c r="G255" s="10" t="s">
        <v>8</v>
      </c>
    </row>
    <row r="256" spans="1:7" ht="15.75" thickBot="1" x14ac:dyDescent="0.3">
      <c r="A256" s="3" t="s">
        <v>276</v>
      </c>
      <c r="B256" s="27">
        <v>2531.0700000000002</v>
      </c>
      <c r="C256" s="27">
        <v>2266.25</v>
      </c>
      <c r="D256" s="27">
        <f>B256-C256</f>
        <v>264.82000000000016</v>
      </c>
      <c r="E256" s="4" t="s">
        <v>273</v>
      </c>
      <c r="F256" s="5">
        <v>44409</v>
      </c>
      <c r="G256" s="6" t="s">
        <v>8</v>
      </c>
    </row>
    <row r="257" spans="1:7" ht="15.75" thickBot="1" x14ac:dyDescent="0.3">
      <c r="A257" s="7" t="s">
        <v>277</v>
      </c>
      <c r="B257" s="29">
        <v>812.99</v>
      </c>
      <c r="C257" s="29">
        <v>774.86</v>
      </c>
      <c r="D257" s="34">
        <f t="shared" ref="D257:D285" si="8">B257-C257</f>
        <v>38.129999999999995</v>
      </c>
      <c r="E257" s="8" t="s">
        <v>273</v>
      </c>
      <c r="F257" s="9">
        <v>44378</v>
      </c>
      <c r="G257" s="10" t="s">
        <v>8</v>
      </c>
    </row>
    <row r="258" spans="1:7" ht="15.75" thickBot="1" x14ac:dyDescent="0.3">
      <c r="A258" s="3" t="s">
        <v>278</v>
      </c>
      <c r="B258" s="27">
        <v>1230.79</v>
      </c>
      <c r="C258" s="27">
        <v>1184.94</v>
      </c>
      <c r="D258" s="27">
        <f t="shared" si="8"/>
        <v>45.849999999999909</v>
      </c>
      <c r="E258" s="4" t="s">
        <v>273</v>
      </c>
      <c r="F258" s="5">
        <v>44378</v>
      </c>
      <c r="G258" s="6" t="s">
        <v>8</v>
      </c>
    </row>
    <row r="259" spans="1:7" ht="15.75" thickBot="1" x14ac:dyDescent="0.3">
      <c r="A259" s="7" t="s">
        <v>279</v>
      </c>
      <c r="B259" s="29">
        <v>1053.3599999999999</v>
      </c>
      <c r="C259" s="29">
        <v>942.08</v>
      </c>
      <c r="D259" s="34">
        <f t="shared" si="8"/>
        <v>111.27999999999986</v>
      </c>
      <c r="E259" s="8" t="s">
        <v>273</v>
      </c>
      <c r="F259" s="9">
        <v>44378</v>
      </c>
      <c r="G259" s="10" t="s">
        <v>8</v>
      </c>
    </row>
    <row r="260" spans="1:7" ht="15.75" thickBot="1" x14ac:dyDescent="0.3">
      <c r="A260" s="3" t="s">
        <v>280</v>
      </c>
      <c r="B260" s="27">
        <v>500.83</v>
      </c>
      <c r="C260" s="27">
        <v>457.06</v>
      </c>
      <c r="D260" s="27">
        <f t="shared" si="8"/>
        <v>43.769999999999982</v>
      </c>
      <c r="E260" s="4" t="s">
        <v>273</v>
      </c>
      <c r="F260" s="5">
        <v>44378</v>
      </c>
      <c r="G260" s="6" t="s">
        <v>8</v>
      </c>
    </row>
    <row r="261" spans="1:7" ht="15.75" thickBot="1" x14ac:dyDescent="0.3">
      <c r="A261" s="7" t="s">
        <v>281</v>
      </c>
      <c r="B261" s="29">
        <v>1222.49</v>
      </c>
      <c r="C261" s="29">
        <v>1209.81</v>
      </c>
      <c r="D261" s="34">
        <f t="shared" si="8"/>
        <v>12.680000000000064</v>
      </c>
      <c r="E261" s="8" t="s">
        <v>273</v>
      </c>
      <c r="F261" s="9">
        <v>44409</v>
      </c>
      <c r="G261" s="10" t="s">
        <v>8</v>
      </c>
    </row>
    <row r="262" spans="1:7" ht="15.75" thickBot="1" x14ac:dyDescent="0.3">
      <c r="A262" s="3" t="s">
        <v>282</v>
      </c>
      <c r="B262" s="27">
        <v>848.84</v>
      </c>
      <c r="C262" s="27">
        <v>746.61</v>
      </c>
      <c r="D262" s="27">
        <f t="shared" si="8"/>
        <v>102.23000000000002</v>
      </c>
      <c r="E262" s="4" t="s">
        <v>273</v>
      </c>
      <c r="F262" s="5">
        <v>44378</v>
      </c>
      <c r="G262" s="6" t="s">
        <v>8</v>
      </c>
    </row>
    <row r="263" spans="1:7" ht="15.75" thickBot="1" x14ac:dyDescent="0.3">
      <c r="A263" s="7" t="s">
        <v>283</v>
      </c>
      <c r="B263" s="29">
        <v>2183.59</v>
      </c>
      <c r="C263" s="29">
        <v>2077.48</v>
      </c>
      <c r="D263" s="34">
        <f t="shared" si="8"/>
        <v>106.11000000000013</v>
      </c>
      <c r="E263" s="8" t="s">
        <v>273</v>
      </c>
      <c r="F263" s="9">
        <v>44378</v>
      </c>
      <c r="G263" s="10" t="s">
        <v>8</v>
      </c>
    </row>
    <row r="264" spans="1:7" ht="15.75" thickBot="1" x14ac:dyDescent="0.3">
      <c r="A264" s="3" t="s">
        <v>284</v>
      </c>
      <c r="B264" s="27">
        <v>520.58000000000004</v>
      </c>
      <c r="C264" s="27">
        <v>499.53</v>
      </c>
      <c r="D264" s="27">
        <f t="shared" si="8"/>
        <v>21.050000000000068</v>
      </c>
      <c r="E264" s="4" t="s">
        <v>273</v>
      </c>
      <c r="F264" s="5">
        <v>44378</v>
      </c>
      <c r="G264" s="6" t="s">
        <v>8</v>
      </c>
    </row>
    <row r="265" spans="1:7" ht="15.75" thickBot="1" x14ac:dyDescent="0.3">
      <c r="A265" s="7" t="s">
        <v>285</v>
      </c>
      <c r="B265" s="29">
        <v>2311.4499999999998</v>
      </c>
      <c r="C265" s="29">
        <v>2284.52</v>
      </c>
      <c r="D265" s="34">
        <f t="shared" si="8"/>
        <v>26.929999999999836</v>
      </c>
      <c r="E265" s="8" t="s">
        <v>273</v>
      </c>
      <c r="F265" s="9">
        <v>44378</v>
      </c>
      <c r="G265" s="10" t="s">
        <v>8</v>
      </c>
    </row>
    <row r="266" spans="1:7" ht="15.75" thickBot="1" x14ac:dyDescent="0.3">
      <c r="A266" s="3" t="s">
        <v>286</v>
      </c>
      <c r="B266" s="27">
        <v>3082.88</v>
      </c>
      <c r="C266" s="27">
        <v>3037.39</v>
      </c>
      <c r="D266" s="27">
        <f t="shared" si="8"/>
        <v>45.490000000000236</v>
      </c>
      <c r="E266" s="4" t="s">
        <v>273</v>
      </c>
      <c r="F266" s="5">
        <v>44378</v>
      </c>
      <c r="G266" s="6" t="s">
        <v>8</v>
      </c>
    </row>
    <row r="267" spans="1:7" ht="15.75" thickBot="1" x14ac:dyDescent="0.3">
      <c r="A267" s="7" t="s">
        <v>287</v>
      </c>
      <c r="B267" s="29">
        <v>5854.33</v>
      </c>
      <c r="C267" s="29">
        <v>5603.8</v>
      </c>
      <c r="D267" s="34">
        <f t="shared" si="8"/>
        <v>250.52999999999975</v>
      </c>
      <c r="E267" s="8" t="s">
        <v>273</v>
      </c>
      <c r="F267" s="9">
        <v>44378</v>
      </c>
      <c r="G267" s="10" t="s">
        <v>8</v>
      </c>
    </row>
    <row r="268" spans="1:7" ht="15.75" thickBot="1" x14ac:dyDescent="0.3">
      <c r="A268" s="3" t="s">
        <v>288</v>
      </c>
      <c r="B268" s="27">
        <v>5924.05</v>
      </c>
      <c r="C268" s="27">
        <v>5672.49</v>
      </c>
      <c r="D268" s="27">
        <f t="shared" si="8"/>
        <v>251.5600000000004</v>
      </c>
      <c r="E268" s="4" t="s">
        <v>273</v>
      </c>
      <c r="F268" s="5">
        <v>44409</v>
      </c>
      <c r="G268" s="6" t="s">
        <v>8</v>
      </c>
    </row>
    <row r="269" spans="1:7" ht="15.75" thickBot="1" x14ac:dyDescent="0.3">
      <c r="A269" s="7" t="s">
        <v>289</v>
      </c>
      <c r="B269" s="29">
        <v>4708.6000000000004</v>
      </c>
      <c r="C269" s="29">
        <v>4651.4399999999996</v>
      </c>
      <c r="D269" s="34">
        <f t="shared" si="8"/>
        <v>57.160000000000764</v>
      </c>
      <c r="E269" s="8" t="s">
        <v>273</v>
      </c>
      <c r="F269" s="9">
        <v>44409</v>
      </c>
      <c r="G269" s="10" t="s">
        <v>8</v>
      </c>
    </row>
    <row r="270" spans="1:7" ht="15.75" thickBot="1" x14ac:dyDescent="0.3">
      <c r="A270" s="37" t="s">
        <v>290</v>
      </c>
      <c r="B270" s="38">
        <v>862.49</v>
      </c>
      <c r="C270" s="38">
        <v>848.44</v>
      </c>
      <c r="D270" s="27">
        <f t="shared" si="8"/>
        <v>14.049999999999955</v>
      </c>
      <c r="E270" s="39" t="s">
        <v>273</v>
      </c>
      <c r="F270" s="40">
        <v>44409</v>
      </c>
      <c r="G270" s="41" t="s">
        <v>8</v>
      </c>
    </row>
    <row r="271" spans="1:7" ht="26.25" thickBot="1" x14ac:dyDescent="0.3">
      <c r="A271" s="17" t="s">
        <v>291</v>
      </c>
      <c r="B271" s="31">
        <v>1466.6</v>
      </c>
      <c r="C271" s="31">
        <v>1418.67</v>
      </c>
      <c r="D271" s="34">
        <f t="shared" si="8"/>
        <v>47.929999999999836</v>
      </c>
      <c r="E271" s="18" t="s">
        <v>273</v>
      </c>
      <c r="F271" s="19">
        <v>44409</v>
      </c>
      <c r="G271" s="20" t="s">
        <v>8</v>
      </c>
    </row>
    <row r="272" spans="1:7" ht="15.75" thickBot="1" x14ac:dyDescent="0.3">
      <c r="A272" s="3" t="s">
        <v>292</v>
      </c>
      <c r="B272" s="27">
        <v>3731.23</v>
      </c>
      <c r="C272" s="27">
        <v>3635.91</v>
      </c>
      <c r="D272" s="27">
        <f t="shared" si="8"/>
        <v>95.320000000000164</v>
      </c>
      <c r="E272" s="4" t="s">
        <v>273</v>
      </c>
      <c r="F272" s="5">
        <v>44378</v>
      </c>
      <c r="G272" s="6" t="s">
        <v>8</v>
      </c>
    </row>
    <row r="273" spans="1:7" ht="15.75" thickBot="1" x14ac:dyDescent="0.3">
      <c r="A273" s="7" t="s">
        <v>293</v>
      </c>
      <c r="B273" s="29">
        <v>1343.83</v>
      </c>
      <c r="C273" s="29">
        <v>1294.24</v>
      </c>
      <c r="D273" s="34">
        <f t="shared" si="8"/>
        <v>49.589999999999918</v>
      </c>
      <c r="E273" s="8" t="s">
        <v>273</v>
      </c>
      <c r="F273" s="9">
        <v>44378</v>
      </c>
      <c r="G273" s="10" t="s">
        <v>8</v>
      </c>
    </row>
    <row r="274" spans="1:7" ht="15.75" thickBot="1" x14ac:dyDescent="0.3">
      <c r="A274" s="3" t="s">
        <v>294</v>
      </c>
      <c r="B274" s="27">
        <v>1425.04</v>
      </c>
      <c r="C274" s="27">
        <v>1393.43</v>
      </c>
      <c r="D274" s="27">
        <f t="shared" si="8"/>
        <v>31.6099999999999</v>
      </c>
      <c r="E274" s="4" t="s">
        <v>273</v>
      </c>
      <c r="F274" s="5">
        <v>44378</v>
      </c>
      <c r="G274" s="6" t="s">
        <v>8</v>
      </c>
    </row>
    <row r="275" spans="1:7" ht="26.25" thickBot="1" x14ac:dyDescent="0.3">
      <c r="A275" s="7" t="s">
        <v>295</v>
      </c>
      <c r="B275" s="29">
        <v>1638.29</v>
      </c>
      <c r="C275" s="29">
        <v>1592.58</v>
      </c>
      <c r="D275" s="34">
        <f t="shared" si="8"/>
        <v>45.710000000000036</v>
      </c>
      <c r="E275" s="8" t="s">
        <v>273</v>
      </c>
      <c r="F275" s="9">
        <v>44378</v>
      </c>
      <c r="G275" s="10" t="s">
        <v>8</v>
      </c>
    </row>
    <row r="276" spans="1:7" ht="15.75" thickBot="1" x14ac:dyDescent="0.3">
      <c r="A276" s="3" t="s">
        <v>296</v>
      </c>
      <c r="B276" s="27">
        <v>2341.83</v>
      </c>
      <c r="C276" s="27">
        <v>2305.96</v>
      </c>
      <c r="D276" s="27">
        <f t="shared" si="8"/>
        <v>35.869999999999891</v>
      </c>
      <c r="E276" s="4" t="s">
        <v>273</v>
      </c>
      <c r="F276" s="5">
        <v>44409</v>
      </c>
      <c r="G276" s="6" t="s">
        <v>8</v>
      </c>
    </row>
    <row r="277" spans="1:7" ht="15.75" thickBot="1" x14ac:dyDescent="0.3">
      <c r="A277" s="7" t="s">
        <v>297</v>
      </c>
      <c r="B277" s="29">
        <v>683.56</v>
      </c>
      <c r="C277" s="29">
        <v>628.5</v>
      </c>
      <c r="D277" s="34">
        <f t="shared" si="8"/>
        <v>55.059999999999945</v>
      </c>
      <c r="E277" s="8" t="s">
        <v>273</v>
      </c>
      <c r="F277" s="9">
        <v>44409</v>
      </c>
      <c r="G277" s="10" t="s">
        <v>8</v>
      </c>
    </row>
    <row r="278" spans="1:7" ht="15.75" thickBot="1" x14ac:dyDescent="0.3">
      <c r="A278" s="3" t="s">
        <v>298</v>
      </c>
      <c r="B278" s="27">
        <v>1244.98</v>
      </c>
      <c r="C278" s="27">
        <v>1211.31</v>
      </c>
      <c r="D278" s="27">
        <f t="shared" si="8"/>
        <v>33.670000000000073</v>
      </c>
      <c r="E278" s="4" t="s">
        <v>273</v>
      </c>
      <c r="F278" s="5">
        <v>44378</v>
      </c>
      <c r="G278" s="6" t="s">
        <v>8</v>
      </c>
    </row>
    <row r="279" spans="1:7" ht="15.75" thickBot="1" x14ac:dyDescent="0.3">
      <c r="A279" s="7" t="s">
        <v>299</v>
      </c>
      <c r="B279" s="29">
        <v>2217.9</v>
      </c>
      <c r="C279" s="29">
        <v>2188.5700000000002</v>
      </c>
      <c r="D279" s="34">
        <f t="shared" si="8"/>
        <v>29.329999999999927</v>
      </c>
      <c r="E279" s="8" t="s">
        <v>273</v>
      </c>
      <c r="F279" s="9">
        <v>44378</v>
      </c>
      <c r="G279" s="10" t="s">
        <v>8</v>
      </c>
    </row>
    <row r="280" spans="1:7" ht="15.75" thickBot="1" x14ac:dyDescent="0.3">
      <c r="A280" s="3" t="s">
        <v>300</v>
      </c>
      <c r="B280" s="27">
        <v>707.55</v>
      </c>
      <c r="C280" s="27">
        <v>682.18</v>
      </c>
      <c r="D280" s="27">
        <f t="shared" si="8"/>
        <v>25.370000000000005</v>
      </c>
      <c r="E280" s="4" t="s">
        <v>273</v>
      </c>
      <c r="F280" s="5">
        <v>44409</v>
      </c>
      <c r="G280" s="6" t="s">
        <v>8</v>
      </c>
    </row>
    <row r="281" spans="1:7" ht="15.75" thickBot="1" x14ac:dyDescent="0.3">
      <c r="A281" s="42" t="s">
        <v>301</v>
      </c>
      <c r="B281" s="43">
        <v>790.68</v>
      </c>
      <c r="C281" s="43">
        <v>775.21</v>
      </c>
      <c r="D281" s="34">
        <f t="shared" si="8"/>
        <v>15.469999999999914</v>
      </c>
      <c r="E281" s="35" t="s">
        <v>273</v>
      </c>
      <c r="F281" s="44">
        <v>44378</v>
      </c>
      <c r="G281" s="45" t="s">
        <v>8</v>
      </c>
    </row>
    <row r="282" spans="1:7" ht="26.25" thickBot="1" x14ac:dyDescent="0.3">
      <c r="A282" s="3" t="s">
        <v>302</v>
      </c>
      <c r="B282" s="27">
        <v>3871.89</v>
      </c>
      <c r="C282" s="27">
        <v>3703.49</v>
      </c>
      <c r="D282" s="27">
        <f t="shared" si="8"/>
        <v>168.40000000000009</v>
      </c>
      <c r="E282" s="4" t="s">
        <v>303</v>
      </c>
      <c r="F282" s="5">
        <v>44256</v>
      </c>
      <c r="G282" s="6" t="s">
        <v>8</v>
      </c>
    </row>
    <row r="283" spans="1:7" ht="15.75" thickBot="1" x14ac:dyDescent="0.3">
      <c r="A283" s="7" t="s">
        <v>304</v>
      </c>
      <c r="B283" s="29">
        <v>31124.22</v>
      </c>
      <c r="C283" s="29">
        <v>30254.87</v>
      </c>
      <c r="D283" s="34">
        <f>B283-C283</f>
        <v>869.35000000000218</v>
      </c>
      <c r="E283" s="8" t="s">
        <v>303</v>
      </c>
      <c r="F283" s="9">
        <v>44256</v>
      </c>
      <c r="G283" s="10" t="s">
        <v>8</v>
      </c>
    </row>
    <row r="284" spans="1:7" ht="15.75" thickBot="1" x14ac:dyDescent="0.3">
      <c r="A284" s="3" t="s">
        <v>305</v>
      </c>
      <c r="B284" s="27">
        <v>21807.95</v>
      </c>
      <c r="C284" s="27">
        <v>21279.53</v>
      </c>
      <c r="D284" s="27">
        <f t="shared" si="8"/>
        <v>528.42000000000189</v>
      </c>
      <c r="E284" s="4" t="s">
        <v>303</v>
      </c>
      <c r="F284" s="5">
        <v>44287</v>
      </c>
      <c r="G284" s="6" t="s">
        <v>8</v>
      </c>
    </row>
    <row r="285" spans="1:7" ht="26.25" thickBot="1" x14ac:dyDescent="0.3">
      <c r="A285" s="7" t="s">
        <v>306</v>
      </c>
      <c r="B285" s="29">
        <v>82219.759999999995</v>
      </c>
      <c r="C285" s="29">
        <v>78794.34</v>
      </c>
      <c r="D285" s="34">
        <f t="shared" si="8"/>
        <v>3425.4199999999983</v>
      </c>
      <c r="E285" s="8" t="s">
        <v>303</v>
      </c>
      <c r="F285" s="9">
        <v>44256</v>
      </c>
      <c r="G285" s="10" t="s">
        <v>8</v>
      </c>
    </row>
    <row r="286" spans="1:7" ht="15.75" thickBot="1" x14ac:dyDescent="0.3">
      <c r="A286" s="3" t="s">
        <v>307</v>
      </c>
      <c r="B286" s="27">
        <v>17508.63</v>
      </c>
      <c r="C286" s="27">
        <v>17247.560000000001</v>
      </c>
      <c r="D286" s="27">
        <f>B286-C286</f>
        <v>261.06999999999971</v>
      </c>
      <c r="E286" s="4" t="s">
        <v>303</v>
      </c>
      <c r="F286" s="5">
        <v>44287</v>
      </c>
      <c r="G286" s="6" t="s">
        <v>8</v>
      </c>
    </row>
    <row r="287" spans="1:7" ht="15.75" thickBot="1" x14ac:dyDescent="0.3">
      <c r="A287" s="7" t="s">
        <v>308</v>
      </c>
      <c r="B287" s="29">
        <v>13946.52</v>
      </c>
      <c r="C287" s="29">
        <v>13690.33</v>
      </c>
      <c r="D287" s="34">
        <f t="shared" ref="D287:D318" si="9">B287-C287</f>
        <v>256.19000000000051</v>
      </c>
      <c r="E287" s="8" t="s">
        <v>303</v>
      </c>
      <c r="F287" s="9">
        <v>44287</v>
      </c>
      <c r="G287" s="10" t="s">
        <v>8</v>
      </c>
    </row>
    <row r="288" spans="1:7" ht="15.75" thickBot="1" x14ac:dyDescent="0.3">
      <c r="A288" s="3" t="s">
        <v>309</v>
      </c>
      <c r="B288" s="27">
        <v>5497.47</v>
      </c>
      <c r="C288" s="27">
        <v>5367.75</v>
      </c>
      <c r="D288" s="27">
        <f t="shared" si="9"/>
        <v>129.72000000000025</v>
      </c>
      <c r="E288" s="4" t="s">
        <v>303</v>
      </c>
      <c r="F288" s="5">
        <v>44287</v>
      </c>
      <c r="G288" s="6" t="s">
        <v>8</v>
      </c>
    </row>
    <row r="289" spans="1:7" ht="15.75" thickBot="1" x14ac:dyDescent="0.3">
      <c r="A289" s="7" t="s">
        <v>310</v>
      </c>
      <c r="B289" s="29">
        <v>31901.85</v>
      </c>
      <c r="C289" s="29">
        <v>31447.19</v>
      </c>
      <c r="D289" s="34">
        <f t="shared" si="9"/>
        <v>454.65999999999985</v>
      </c>
      <c r="E289" s="8" t="s">
        <v>303</v>
      </c>
      <c r="F289" s="9">
        <v>44256</v>
      </c>
      <c r="G289" s="10" t="s">
        <v>8</v>
      </c>
    </row>
    <row r="290" spans="1:7" ht="15.75" thickBot="1" x14ac:dyDescent="0.3">
      <c r="A290" s="3" t="s">
        <v>311</v>
      </c>
      <c r="B290" s="27">
        <v>5064.16</v>
      </c>
      <c r="C290" s="27">
        <v>4934.34</v>
      </c>
      <c r="D290" s="27">
        <f t="shared" si="9"/>
        <v>129.81999999999971</v>
      </c>
      <c r="E290" s="4" t="s">
        <v>303</v>
      </c>
      <c r="F290" s="5">
        <v>44256</v>
      </c>
      <c r="G290" s="6" t="s">
        <v>8</v>
      </c>
    </row>
    <row r="291" spans="1:7" ht="15.75" thickBot="1" x14ac:dyDescent="0.3">
      <c r="A291" s="7" t="s">
        <v>312</v>
      </c>
      <c r="B291" s="29">
        <v>58147.05</v>
      </c>
      <c r="C291" s="29">
        <v>57857.58</v>
      </c>
      <c r="D291" s="34">
        <f t="shared" si="9"/>
        <v>289.47000000000116</v>
      </c>
      <c r="E291" s="8" t="s">
        <v>303</v>
      </c>
      <c r="F291" s="9">
        <v>44256</v>
      </c>
      <c r="G291" s="10" t="s">
        <v>8</v>
      </c>
    </row>
    <row r="292" spans="1:7" ht="15.75" thickBot="1" x14ac:dyDescent="0.3">
      <c r="A292" s="3" t="s">
        <v>313</v>
      </c>
      <c r="B292" s="27">
        <v>14753.15</v>
      </c>
      <c r="C292" s="27">
        <v>14481.19</v>
      </c>
      <c r="D292" s="27">
        <f t="shared" si="9"/>
        <v>271.95999999999913</v>
      </c>
      <c r="E292" s="4" t="s">
        <v>303</v>
      </c>
      <c r="F292" s="5">
        <v>44287</v>
      </c>
      <c r="G292" s="6" t="s">
        <v>8</v>
      </c>
    </row>
    <row r="293" spans="1:7" ht="15.75" thickBot="1" x14ac:dyDescent="0.3">
      <c r="A293" s="7" t="s">
        <v>314</v>
      </c>
      <c r="B293" s="29">
        <v>8071.36</v>
      </c>
      <c r="C293" s="29">
        <v>7883.63</v>
      </c>
      <c r="D293" s="34">
        <f t="shared" si="9"/>
        <v>187.72999999999956</v>
      </c>
      <c r="E293" s="8" t="s">
        <v>303</v>
      </c>
      <c r="F293" s="9">
        <v>44287</v>
      </c>
      <c r="G293" s="10" t="s">
        <v>8</v>
      </c>
    </row>
    <row r="294" spans="1:7" ht="26.25" thickBot="1" x14ac:dyDescent="0.3">
      <c r="A294" s="3" t="s">
        <v>315</v>
      </c>
      <c r="B294" s="27">
        <v>3542.37</v>
      </c>
      <c r="C294" s="27">
        <v>3358.89</v>
      </c>
      <c r="D294" s="27">
        <f t="shared" si="9"/>
        <v>183.48000000000002</v>
      </c>
      <c r="E294" s="4" t="s">
        <v>303</v>
      </c>
      <c r="F294" s="5">
        <v>44287</v>
      </c>
      <c r="G294" s="6" t="s">
        <v>8</v>
      </c>
    </row>
    <row r="295" spans="1:7" ht="15.75" thickBot="1" x14ac:dyDescent="0.3">
      <c r="A295" s="7" t="s">
        <v>316</v>
      </c>
      <c r="B295" s="29">
        <v>4011.01</v>
      </c>
      <c r="C295" s="29">
        <v>3793.89</v>
      </c>
      <c r="D295" s="34">
        <f t="shared" si="9"/>
        <v>217.12000000000035</v>
      </c>
      <c r="E295" s="8" t="s">
        <v>303</v>
      </c>
      <c r="F295" s="9">
        <v>44287</v>
      </c>
      <c r="G295" s="10" t="s">
        <v>8</v>
      </c>
    </row>
    <row r="296" spans="1:7" ht="15.75" thickBot="1" x14ac:dyDescent="0.3">
      <c r="A296" s="37" t="s">
        <v>317</v>
      </c>
      <c r="B296" s="38">
        <v>7612.15</v>
      </c>
      <c r="C296" s="38">
        <v>7502.28</v>
      </c>
      <c r="D296" s="27">
        <f t="shared" si="9"/>
        <v>109.86999999999989</v>
      </c>
      <c r="E296" s="39" t="s">
        <v>303</v>
      </c>
      <c r="F296" s="40">
        <v>44287</v>
      </c>
      <c r="G296" s="41" t="s">
        <v>8</v>
      </c>
    </row>
    <row r="297" spans="1:7" ht="15.75" thickBot="1" x14ac:dyDescent="0.3">
      <c r="A297" s="7" t="s">
        <v>318</v>
      </c>
      <c r="B297" s="29">
        <v>41862.199999999997</v>
      </c>
      <c r="C297" s="29">
        <v>41314.93</v>
      </c>
      <c r="D297" s="34">
        <f t="shared" si="9"/>
        <v>547.2699999999968</v>
      </c>
      <c r="E297" s="8" t="s">
        <v>319</v>
      </c>
      <c r="F297" s="9">
        <v>44440</v>
      </c>
      <c r="G297" s="10" t="s">
        <v>61</v>
      </c>
    </row>
    <row r="298" spans="1:7" ht="15.75" thickBot="1" x14ac:dyDescent="0.3">
      <c r="A298" s="3" t="s">
        <v>320</v>
      </c>
      <c r="B298" s="27">
        <v>14306.84</v>
      </c>
      <c r="C298" s="27">
        <v>14245.78</v>
      </c>
      <c r="D298" s="27">
        <f t="shared" si="9"/>
        <v>61.059999999999491</v>
      </c>
      <c r="E298" s="4" t="s">
        <v>319</v>
      </c>
      <c r="F298" s="5">
        <v>44440</v>
      </c>
      <c r="G298" s="6" t="s">
        <v>8</v>
      </c>
    </row>
    <row r="299" spans="1:7" ht="15.75" thickBot="1" x14ac:dyDescent="0.3">
      <c r="A299" s="7" t="s">
        <v>321</v>
      </c>
      <c r="B299" s="29">
        <v>96910.61</v>
      </c>
      <c r="C299" s="29">
        <v>94602.26</v>
      </c>
      <c r="D299" s="34">
        <f t="shared" si="9"/>
        <v>2308.3500000000058</v>
      </c>
      <c r="E299" s="8" t="s">
        <v>319</v>
      </c>
      <c r="F299" s="9">
        <v>44440</v>
      </c>
      <c r="G299" s="10" t="s">
        <v>8</v>
      </c>
    </row>
    <row r="300" spans="1:7" ht="15.75" thickBot="1" x14ac:dyDescent="0.3">
      <c r="A300" s="3" t="s">
        <v>322</v>
      </c>
      <c r="B300" s="27">
        <v>10969.73</v>
      </c>
      <c r="C300" s="27">
        <v>10434.44</v>
      </c>
      <c r="D300" s="27">
        <f t="shared" si="9"/>
        <v>535.28999999999905</v>
      </c>
      <c r="E300" s="4" t="s">
        <v>319</v>
      </c>
      <c r="F300" s="5">
        <v>44440</v>
      </c>
      <c r="G300" s="6" t="s">
        <v>8</v>
      </c>
    </row>
    <row r="301" spans="1:7" ht="15.75" thickBot="1" x14ac:dyDescent="0.3">
      <c r="A301" s="7" t="s">
        <v>323</v>
      </c>
      <c r="B301" s="29">
        <v>33509.660000000003</v>
      </c>
      <c r="C301" s="29">
        <v>31447.68</v>
      </c>
      <c r="D301" s="34">
        <f t="shared" si="9"/>
        <v>2061.9800000000032</v>
      </c>
      <c r="E301" s="8" t="s">
        <v>319</v>
      </c>
      <c r="F301" s="9">
        <v>44470</v>
      </c>
      <c r="G301" s="10" t="s">
        <v>61</v>
      </c>
    </row>
    <row r="302" spans="1:7" ht="15.75" thickBot="1" x14ac:dyDescent="0.3">
      <c r="A302" s="3" t="s">
        <v>324</v>
      </c>
      <c r="B302" s="27">
        <v>20981.97</v>
      </c>
      <c r="C302" s="27">
        <v>18064.580000000002</v>
      </c>
      <c r="D302" s="27">
        <f t="shared" si="9"/>
        <v>2917.3899999999994</v>
      </c>
      <c r="E302" s="4" t="s">
        <v>319</v>
      </c>
      <c r="F302" s="5">
        <v>44470</v>
      </c>
      <c r="G302" s="6" t="s">
        <v>8</v>
      </c>
    </row>
    <row r="303" spans="1:7" ht="15.75" thickBot="1" x14ac:dyDescent="0.3">
      <c r="A303" s="7" t="s">
        <v>325</v>
      </c>
      <c r="B303" s="29">
        <v>44200.88</v>
      </c>
      <c r="C303" s="29">
        <v>43136.23</v>
      </c>
      <c r="D303" s="34">
        <f t="shared" si="9"/>
        <v>1064.6499999999942</v>
      </c>
      <c r="E303" s="8" t="s">
        <v>319</v>
      </c>
      <c r="F303" s="9">
        <v>44501</v>
      </c>
      <c r="G303" s="10" t="s">
        <v>8</v>
      </c>
    </row>
    <row r="304" spans="1:7" ht="15.75" thickBot="1" x14ac:dyDescent="0.3">
      <c r="A304" s="3" t="s">
        <v>326</v>
      </c>
      <c r="B304" s="27">
        <v>85063.06</v>
      </c>
      <c r="C304" s="27">
        <v>79826.080000000002</v>
      </c>
      <c r="D304" s="27">
        <f t="shared" si="9"/>
        <v>5236.9799999999959</v>
      </c>
      <c r="E304" s="4" t="s">
        <v>319</v>
      </c>
      <c r="F304" s="5">
        <v>44440</v>
      </c>
      <c r="G304" s="6" t="s">
        <v>61</v>
      </c>
    </row>
    <row r="305" spans="1:7" ht="15.75" thickBot="1" x14ac:dyDescent="0.3">
      <c r="A305" s="7" t="s">
        <v>327</v>
      </c>
      <c r="B305" s="29">
        <v>39870.43</v>
      </c>
      <c r="C305" s="29">
        <v>38673.26</v>
      </c>
      <c r="D305" s="34">
        <f t="shared" si="9"/>
        <v>1197.1699999999983</v>
      </c>
      <c r="E305" s="8" t="s">
        <v>319</v>
      </c>
      <c r="F305" s="9">
        <v>44409</v>
      </c>
      <c r="G305" s="10" t="s">
        <v>61</v>
      </c>
    </row>
    <row r="306" spans="1:7" ht="15.75" thickBot="1" x14ac:dyDescent="0.3">
      <c r="A306" s="3" t="s">
        <v>328</v>
      </c>
      <c r="B306" s="27">
        <v>40842.480000000003</v>
      </c>
      <c r="C306" s="27">
        <v>39276.78</v>
      </c>
      <c r="D306" s="27">
        <f t="shared" si="9"/>
        <v>1565.7000000000044</v>
      </c>
      <c r="E306" s="4" t="s">
        <v>319</v>
      </c>
      <c r="F306" s="5">
        <v>44470</v>
      </c>
      <c r="G306" s="6" t="s">
        <v>61</v>
      </c>
    </row>
    <row r="307" spans="1:7" ht="15.75" thickBot="1" x14ac:dyDescent="0.3">
      <c r="A307" s="7" t="s">
        <v>329</v>
      </c>
      <c r="B307" s="29">
        <v>59234.99</v>
      </c>
      <c r="C307" s="29">
        <v>57964.32</v>
      </c>
      <c r="D307" s="34">
        <f t="shared" si="9"/>
        <v>1270.6699999999983</v>
      </c>
      <c r="E307" s="8" t="s">
        <v>319</v>
      </c>
      <c r="F307" s="9">
        <v>44470</v>
      </c>
      <c r="G307" s="10" t="s">
        <v>61</v>
      </c>
    </row>
    <row r="308" spans="1:7" ht="15.75" thickBot="1" x14ac:dyDescent="0.3">
      <c r="A308" s="3" t="s">
        <v>330</v>
      </c>
      <c r="B308" s="27">
        <v>60241.36</v>
      </c>
      <c r="C308" s="27">
        <v>57358.81</v>
      </c>
      <c r="D308" s="27">
        <f t="shared" si="9"/>
        <v>2882.5500000000029</v>
      </c>
      <c r="E308" s="4" t="s">
        <v>319</v>
      </c>
      <c r="F308" s="5">
        <v>44409</v>
      </c>
      <c r="G308" s="6" t="s">
        <v>61</v>
      </c>
    </row>
    <row r="309" spans="1:7" ht="26.25" thickBot="1" x14ac:dyDescent="0.3">
      <c r="A309" s="7" t="s">
        <v>331</v>
      </c>
      <c r="B309" s="29">
        <v>36365.879999999997</v>
      </c>
      <c r="C309" s="29">
        <v>34602.43</v>
      </c>
      <c r="D309" s="34">
        <f t="shared" si="9"/>
        <v>1763.4499999999971</v>
      </c>
      <c r="E309" s="8" t="s">
        <v>319</v>
      </c>
      <c r="F309" s="9">
        <v>44470</v>
      </c>
      <c r="G309" s="10" t="s">
        <v>8</v>
      </c>
    </row>
    <row r="310" spans="1:7" ht="15.75" thickBot="1" x14ac:dyDescent="0.3">
      <c r="A310" s="3" t="s">
        <v>332</v>
      </c>
      <c r="B310" s="27">
        <v>40225.06</v>
      </c>
      <c r="C310" s="27">
        <v>39549.39</v>
      </c>
      <c r="D310" s="27">
        <f t="shared" si="9"/>
        <v>675.66999999999825</v>
      </c>
      <c r="E310" s="4" t="s">
        <v>319</v>
      </c>
      <c r="F310" s="5">
        <v>44440</v>
      </c>
      <c r="G310" s="6" t="s">
        <v>8</v>
      </c>
    </row>
    <row r="311" spans="1:7" ht="15.75" thickBot="1" x14ac:dyDescent="0.3">
      <c r="A311" s="7" t="s">
        <v>333</v>
      </c>
      <c r="B311" s="29">
        <v>50945.2</v>
      </c>
      <c r="C311" s="29">
        <v>50224.39</v>
      </c>
      <c r="D311" s="34">
        <f t="shared" si="9"/>
        <v>720.80999999999767</v>
      </c>
      <c r="E311" s="8" t="s">
        <v>319</v>
      </c>
      <c r="F311" s="9">
        <v>44409</v>
      </c>
      <c r="G311" s="10" t="s">
        <v>61</v>
      </c>
    </row>
    <row r="312" spans="1:7" ht="15.75" thickBot="1" x14ac:dyDescent="0.3">
      <c r="A312" s="3" t="s">
        <v>334</v>
      </c>
      <c r="B312" s="27">
        <v>92112.73</v>
      </c>
      <c r="C312" s="27">
        <v>89727.47</v>
      </c>
      <c r="D312" s="27">
        <f t="shared" si="9"/>
        <v>2385.2599999999948</v>
      </c>
      <c r="E312" s="4" t="s">
        <v>319</v>
      </c>
      <c r="F312" s="5">
        <v>44470</v>
      </c>
      <c r="G312" s="6" t="s">
        <v>8</v>
      </c>
    </row>
    <row r="313" spans="1:7" ht="15.75" thickBot="1" x14ac:dyDescent="0.3">
      <c r="A313" s="42" t="s">
        <v>335</v>
      </c>
      <c r="B313" s="43">
        <v>31521.73</v>
      </c>
      <c r="C313" s="43">
        <v>30558.18</v>
      </c>
      <c r="D313" s="34">
        <f>B313-C313</f>
        <v>963.54999999999927</v>
      </c>
      <c r="E313" s="35" t="s">
        <v>319</v>
      </c>
      <c r="F313" s="44">
        <v>44440</v>
      </c>
      <c r="G313" s="45" t="s">
        <v>8</v>
      </c>
    </row>
    <row r="314" spans="1:7" ht="26.25" thickBot="1" x14ac:dyDescent="0.3">
      <c r="A314" s="3" t="s">
        <v>336</v>
      </c>
      <c r="B314" s="27">
        <v>17754.59</v>
      </c>
      <c r="C314" s="27">
        <v>16796.34</v>
      </c>
      <c r="D314" s="27">
        <f t="shared" si="9"/>
        <v>958.25</v>
      </c>
      <c r="E314" s="4" t="s">
        <v>337</v>
      </c>
      <c r="F314" s="5">
        <v>44287</v>
      </c>
      <c r="G314" s="6" t="s">
        <v>8</v>
      </c>
    </row>
    <row r="315" spans="1:7" ht="15.75" thickBot="1" x14ac:dyDescent="0.3">
      <c r="A315" s="7" t="s">
        <v>338</v>
      </c>
      <c r="B315" s="29">
        <v>13808.52</v>
      </c>
      <c r="C315" s="29">
        <v>12880.83</v>
      </c>
      <c r="D315" s="34">
        <f t="shared" si="9"/>
        <v>927.69000000000051</v>
      </c>
      <c r="E315" s="8" t="s">
        <v>337</v>
      </c>
      <c r="F315" s="9">
        <v>44287</v>
      </c>
      <c r="G315" s="10" t="s">
        <v>8</v>
      </c>
    </row>
    <row r="316" spans="1:7" ht="15.75" thickBot="1" x14ac:dyDescent="0.3">
      <c r="A316" s="37" t="s">
        <v>339</v>
      </c>
      <c r="B316" s="38">
        <v>13501.8</v>
      </c>
      <c r="C316" s="38">
        <v>12851.21</v>
      </c>
      <c r="D316" s="27">
        <f t="shared" si="9"/>
        <v>650.59000000000015</v>
      </c>
      <c r="E316" s="39" t="s">
        <v>337</v>
      </c>
      <c r="F316" s="40">
        <v>44287</v>
      </c>
      <c r="G316" s="41" t="s">
        <v>8</v>
      </c>
    </row>
    <row r="317" spans="1:7" ht="15.75" thickBot="1" x14ac:dyDescent="0.3">
      <c r="A317" s="17" t="s">
        <v>340</v>
      </c>
      <c r="B317" s="31">
        <v>15902.15</v>
      </c>
      <c r="C317" s="31">
        <v>13891.65</v>
      </c>
      <c r="D317" s="34">
        <f t="shared" si="9"/>
        <v>2010.5</v>
      </c>
      <c r="E317" s="18" t="s">
        <v>337</v>
      </c>
      <c r="F317" s="19">
        <v>44287</v>
      </c>
      <c r="G317" s="20" t="s">
        <v>8</v>
      </c>
    </row>
    <row r="318" spans="1:7" ht="15.75" thickBot="1" x14ac:dyDescent="0.3">
      <c r="A318" s="21" t="s">
        <v>341</v>
      </c>
      <c r="B318" s="32">
        <v>20609.240000000002</v>
      </c>
      <c r="C318" s="32">
        <v>20010.5</v>
      </c>
      <c r="D318" s="27">
        <f t="shared" si="9"/>
        <v>598.7400000000016</v>
      </c>
      <c r="E318" s="22" t="s">
        <v>337</v>
      </c>
      <c r="F318" s="23">
        <v>44287</v>
      </c>
      <c r="G318" s="24" t="s">
        <v>8</v>
      </c>
    </row>
    <row r="319" spans="1:7" ht="15.75" thickBot="1" x14ac:dyDescent="0.3">
      <c r="A319" s="7" t="s">
        <v>342</v>
      </c>
      <c r="B319" s="29">
        <v>51626.68</v>
      </c>
      <c r="C319" s="29">
        <v>49420.1</v>
      </c>
      <c r="D319" s="34">
        <f>B319-C319</f>
        <v>2206.5800000000017</v>
      </c>
      <c r="E319" s="8" t="s">
        <v>337</v>
      </c>
      <c r="F319" s="9">
        <v>44317</v>
      </c>
      <c r="G319" s="10" t="s">
        <v>8</v>
      </c>
    </row>
    <row r="320" spans="1:7" ht="26.25" thickBot="1" x14ac:dyDescent="0.3">
      <c r="A320" s="37" t="s">
        <v>343</v>
      </c>
      <c r="B320" s="38">
        <v>23266.46</v>
      </c>
      <c r="C320" s="38">
        <v>22326.61</v>
      </c>
      <c r="D320" s="27">
        <f t="shared" ref="D320:D342" si="10">B320-C320</f>
        <v>939.84999999999854</v>
      </c>
      <c r="E320" s="39" t="s">
        <v>337</v>
      </c>
      <c r="F320" s="40">
        <v>44317</v>
      </c>
      <c r="G320" s="41" t="s">
        <v>8</v>
      </c>
    </row>
    <row r="321" spans="1:7" ht="15.75" thickBot="1" x14ac:dyDescent="0.3">
      <c r="A321" s="7" t="s">
        <v>344</v>
      </c>
      <c r="B321" s="29">
        <v>3996.89</v>
      </c>
      <c r="C321" s="29">
        <v>3901.82</v>
      </c>
      <c r="D321" s="34">
        <f t="shared" si="10"/>
        <v>95.069999999999709</v>
      </c>
      <c r="E321" s="8" t="s">
        <v>345</v>
      </c>
      <c r="F321" s="9">
        <v>44348</v>
      </c>
      <c r="G321" s="10" t="s">
        <v>8</v>
      </c>
    </row>
    <row r="322" spans="1:7" ht="15.75" thickBot="1" x14ac:dyDescent="0.3">
      <c r="A322" s="3" t="s">
        <v>346</v>
      </c>
      <c r="B322" s="27">
        <v>3315.82</v>
      </c>
      <c r="C322" s="27">
        <v>3071.63</v>
      </c>
      <c r="D322" s="27">
        <f t="shared" si="10"/>
        <v>244.19000000000005</v>
      </c>
      <c r="E322" s="4" t="s">
        <v>345</v>
      </c>
      <c r="F322" s="5">
        <v>44348</v>
      </c>
      <c r="G322" s="6" t="s">
        <v>8</v>
      </c>
    </row>
    <row r="323" spans="1:7" ht="15.75" thickBot="1" x14ac:dyDescent="0.3">
      <c r="A323" s="7" t="s">
        <v>347</v>
      </c>
      <c r="B323" s="29">
        <v>1923.06</v>
      </c>
      <c r="C323" s="29">
        <v>1861.49</v>
      </c>
      <c r="D323" s="34">
        <f t="shared" si="10"/>
        <v>61.569999999999936</v>
      </c>
      <c r="E323" s="8" t="s">
        <v>345</v>
      </c>
      <c r="F323" s="9">
        <v>44348</v>
      </c>
      <c r="G323" s="10" t="s">
        <v>8</v>
      </c>
    </row>
    <row r="324" spans="1:7" ht="15.75" thickBot="1" x14ac:dyDescent="0.3">
      <c r="A324" s="3" t="s">
        <v>348</v>
      </c>
      <c r="B324" s="27">
        <v>3400.46</v>
      </c>
      <c r="C324" s="27">
        <v>3352.45</v>
      </c>
      <c r="D324" s="27">
        <f t="shared" si="10"/>
        <v>48.010000000000218</v>
      </c>
      <c r="E324" s="4" t="s">
        <v>345</v>
      </c>
      <c r="F324" s="5">
        <v>44348</v>
      </c>
      <c r="G324" s="6" t="s">
        <v>8</v>
      </c>
    </row>
    <row r="325" spans="1:7" ht="15.75" thickBot="1" x14ac:dyDescent="0.3">
      <c r="A325" s="7" t="s">
        <v>349</v>
      </c>
      <c r="B325" s="29">
        <v>4023.12</v>
      </c>
      <c r="C325" s="29">
        <v>3940.42</v>
      </c>
      <c r="D325" s="34">
        <f t="shared" si="10"/>
        <v>82.699999999999818</v>
      </c>
      <c r="E325" s="8" t="s">
        <v>345</v>
      </c>
      <c r="F325" s="9">
        <v>44348</v>
      </c>
      <c r="G325" s="10" t="s">
        <v>8</v>
      </c>
    </row>
    <row r="326" spans="1:7" ht="15.75" thickBot="1" x14ac:dyDescent="0.3">
      <c r="A326" s="3" t="s">
        <v>350</v>
      </c>
      <c r="B326" s="27">
        <v>1384.65</v>
      </c>
      <c r="C326" s="27">
        <v>1370.51</v>
      </c>
      <c r="D326" s="27">
        <f t="shared" si="10"/>
        <v>14.1400000000001</v>
      </c>
      <c r="E326" s="4" t="s">
        <v>345</v>
      </c>
      <c r="F326" s="5">
        <v>44348</v>
      </c>
      <c r="G326" s="6" t="s">
        <v>8</v>
      </c>
    </row>
    <row r="327" spans="1:7" ht="15.75" thickBot="1" x14ac:dyDescent="0.3">
      <c r="A327" s="7" t="s">
        <v>351</v>
      </c>
      <c r="B327" s="29">
        <v>632.27</v>
      </c>
      <c r="C327" s="29">
        <v>589.25</v>
      </c>
      <c r="D327" s="34">
        <f t="shared" si="10"/>
        <v>43.019999999999982</v>
      </c>
      <c r="E327" s="8" t="s">
        <v>345</v>
      </c>
      <c r="F327" s="9">
        <v>44348</v>
      </c>
      <c r="G327" s="10" t="s">
        <v>8</v>
      </c>
    </row>
    <row r="328" spans="1:7" ht="15.75" thickBot="1" x14ac:dyDescent="0.3">
      <c r="A328" s="3" t="s">
        <v>352</v>
      </c>
      <c r="B328" s="27">
        <v>622.35</v>
      </c>
      <c r="C328" s="27">
        <v>612.28</v>
      </c>
      <c r="D328" s="27">
        <f t="shared" si="10"/>
        <v>10.07000000000005</v>
      </c>
      <c r="E328" s="4" t="s">
        <v>345</v>
      </c>
      <c r="F328" s="5">
        <v>44348</v>
      </c>
      <c r="G328" s="6" t="s">
        <v>8</v>
      </c>
    </row>
    <row r="329" spans="1:7" ht="15.75" thickBot="1" x14ac:dyDescent="0.3">
      <c r="A329" s="7" t="s">
        <v>353</v>
      </c>
      <c r="B329" s="29">
        <v>7186.16</v>
      </c>
      <c r="C329" s="29">
        <v>6913.78</v>
      </c>
      <c r="D329" s="34">
        <f t="shared" si="10"/>
        <v>272.38000000000011</v>
      </c>
      <c r="E329" s="8" t="s">
        <v>345</v>
      </c>
      <c r="F329" s="9">
        <v>44348</v>
      </c>
      <c r="G329" s="10" t="s">
        <v>8</v>
      </c>
    </row>
    <row r="330" spans="1:7" ht="15.75" thickBot="1" x14ac:dyDescent="0.3">
      <c r="A330" s="3" t="s">
        <v>354</v>
      </c>
      <c r="B330" s="27">
        <v>1735.83</v>
      </c>
      <c r="C330" s="27">
        <v>1689.79</v>
      </c>
      <c r="D330" s="27">
        <f t="shared" si="10"/>
        <v>46.039999999999964</v>
      </c>
      <c r="E330" s="4" t="s">
        <v>345</v>
      </c>
      <c r="F330" s="5">
        <v>44348</v>
      </c>
      <c r="G330" s="6" t="s">
        <v>8</v>
      </c>
    </row>
    <row r="331" spans="1:7" ht="15.75" thickBot="1" x14ac:dyDescent="0.3">
      <c r="A331" s="7" t="s">
        <v>355</v>
      </c>
      <c r="B331" s="29">
        <v>2249.5300000000002</v>
      </c>
      <c r="C331" s="29">
        <v>2173.52</v>
      </c>
      <c r="D331" s="34">
        <f t="shared" si="10"/>
        <v>76.010000000000218</v>
      </c>
      <c r="E331" s="8" t="s">
        <v>345</v>
      </c>
      <c r="F331" s="9">
        <v>44348</v>
      </c>
      <c r="G331" s="10" t="s">
        <v>8</v>
      </c>
    </row>
    <row r="332" spans="1:7" ht="26.25" thickBot="1" x14ac:dyDescent="0.3">
      <c r="A332" s="3" t="s">
        <v>356</v>
      </c>
      <c r="B332" s="27">
        <v>1530.12</v>
      </c>
      <c r="C332" s="27">
        <v>1468.33</v>
      </c>
      <c r="D332" s="27">
        <f t="shared" si="10"/>
        <v>61.789999999999964</v>
      </c>
      <c r="E332" s="4" t="s">
        <v>345</v>
      </c>
      <c r="F332" s="5">
        <v>44348</v>
      </c>
      <c r="G332" s="6" t="s">
        <v>8</v>
      </c>
    </row>
    <row r="333" spans="1:7" ht="15.75" thickBot="1" x14ac:dyDescent="0.3">
      <c r="A333" s="7" t="s">
        <v>357</v>
      </c>
      <c r="B333" s="29">
        <v>2211.96</v>
      </c>
      <c r="C333" s="29">
        <v>2139.08</v>
      </c>
      <c r="D333" s="34">
        <f t="shared" si="10"/>
        <v>72.880000000000109</v>
      </c>
      <c r="E333" s="8" t="s">
        <v>345</v>
      </c>
      <c r="F333" s="9">
        <v>44348</v>
      </c>
      <c r="G333" s="10" t="s">
        <v>8</v>
      </c>
    </row>
    <row r="334" spans="1:7" ht="15.75" thickBot="1" x14ac:dyDescent="0.3">
      <c r="A334" s="3" t="s">
        <v>358</v>
      </c>
      <c r="B334" s="27">
        <v>2105.2199999999998</v>
      </c>
      <c r="C334" s="27">
        <v>2070</v>
      </c>
      <c r="D334" s="27">
        <f t="shared" si="10"/>
        <v>35.2199999999998</v>
      </c>
      <c r="E334" s="4" t="s">
        <v>345</v>
      </c>
      <c r="F334" s="5">
        <v>44348</v>
      </c>
      <c r="G334" s="6" t="s">
        <v>8</v>
      </c>
    </row>
    <row r="335" spans="1:7" ht="15.75" thickBot="1" x14ac:dyDescent="0.3">
      <c r="A335" s="7" t="s">
        <v>359</v>
      </c>
      <c r="B335" s="29">
        <v>2596.79</v>
      </c>
      <c r="C335" s="29">
        <v>2563.5700000000002</v>
      </c>
      <c r="D335" s="34">
        <f t="shared" si="10"/>
        <v>33.2199999999998</v>
      </c>
      <c r="E335" s="8" t="s">
        <v>345</v>
      </c>
      <c r="F335" s="9">
        <v>44348</v>
      </c>
      <c r="G335" s="10" t="s">
        <v>8</v>
      </c>
    </row>
    <row r="336" spans="1:7" ht="15.75" thickBot="1" x14ac:dyDescent="0.3">
      <c r="A336" s="3" t="s">
        <v>360</v>
      </c>
      <c r="B336" s="27">
        <v>677.49</v>
      </c>
      <c r="C336" s="27">
        <v>664.04</v>
      </c>
      <c r="D336" s="27">
        <f t="shared" si="10"/>
        <v>13.450000000000045</v>
      </c>
      <c r="E336" s="4" t="s">
        <v>345</v>
      </c>
      <c r="F336" s="5">
        <v>44348</v>
      </c>
      <c r="G336" s="6" t="s">
        <v>8</v>
      </c>
    </row>
    <row r="337" spans="1:7" ht="15.75" thickBot="1" x14ac:dyDescent="0.3">
      <c r="A337" s="7" t="s">
        <v>361</v>
      </c>
      <c r="B337" s="29">
        <v>13164.04</v>
      </c>
      <c r="C337" s="29">
        <v>13015.33</v>
      </c>
      <c r="D337" s="34">
        <f t="shared" si="10"/>
        <v>148.71000000000095</v>
      </c>
      <c r="E337" s="8" t="s">
        <v>345</v>
      </c>
      <c r="F337" s="9">
        <v>44348</v>
      </c>
      <c r="G337" s="10" t="s">
        <v>8</v>
      </c>
    </row>
    <row r="338" spans="1:7" ht="26.25" thickBot="1" x14ac:dyDescent="0.3">
      <c r="A338" s="3" t="s">
        <v>362</v>
      </c>
      <c r="B338" s="27">
        <v>2711.65</v>
      </c>
      <c r="C338" s="27">
        <v>2631.99</v>
      </c>
      <c r="D338" s="27">
        <f t="shared" si="10"/>
        <v>79.660000000000309</v>
      </c>
      <c r="E338" s="4" t="s">
        <v>345</v>
      </c>
      <c r="F338" s="5">
        <v>44348</v>
      </c>
      <c r="G338" s="6" t="s">
        <v>8</v>
      </c>
    </row>
    <row r="339" spans="1:7" ht="15.75" thickBot="1" x14ac:dyDescent="0.3">
      <c r="A339" s="7" t="s">
        <v>363</v>
      </c>
      <c r="B339" s="29">
        <v>3532.19</v>
      </c>
      <c r="C339" s="29">
        <v>3459.44</v>
      </c>
      <c r="D339" s="34">
        <f t="shared" si="10"/>
        <v>72.75</v>
      </c>
      <c r="E339" s="8" t="s">
        <v>345</v>
      </c>
      <c r="F339" s="9">
        <v>44348</v>
      </c>
      <c r="G339" s="10" t="s">
        <v>8</v>
      </c>
    </row>
    <row r="340" spans="1:7" ht="26.25" thickBot="1" x14ac:dyDescent="0.3">
      <c r="A340" s="3" t="s">
        <v>364</v>
      </c>
      <c r="B340" s="27">
        <v>13323.43</v>
      </c>
      <c r="C340" s="27">
        <v>13069.27</v>
      </c>
      <c r="D340" s="27">
        <f t="shared" si="10"/>
        <v>254.15999999999985</v>
      </c>
      <c r="E340" s="4" t="s">
        <v>345</v>
      </c>
      <c r="F340" s="5">
        <v>44348</v>
      </c>
      <c r="G340" s="6" t="s">
        <v>8</v>
      </c>
    </row>
    <row r="341" spans="1:7" ht="26.25" thickBot="1" x14ac:dyDescent="0.3">
      <c r="A341" s="7" t="s">
        <v>365</v>
      </c>
      <c r="B341" s="29">
        <v>3613.6</v>
      </c>
      <c r="C341" s="29">
        <v>3527.81</v>
      </c>
      <c r="D341" s="34">
        <f t="shared" si="10"/>
        <v>85.789999999999964</v>
      </c>
      <c r="E341" s="8" t="s">
        <v>345</v>
      </c>
      <c r="F341" s="9">
        <v>44348</v>
      </c>
      <c r="G341" s="10" t="s">
        <v>8</v>
      </c>
    </row>
    <row r="342" spans="1:7" ht="26.25" thickBot="1" x14ac:dyDescent="0.3">
      <c r="A342" s="3" t="s">
        <v>366</v>
      </c>
      <c r="B342" s="27">
        <v>2250.3000000000002</v>
      </c>
      <c r="C342" s="27">
        <v>2200.56</v>
      </c>
      <c r="D342" s="27">
        <f t="shared" si="10"/>
        <v>49.740000000000236</v>
      </c>
      <c r="E342" s="4" t="s">
        <v>345</v>
      </c>
      <c r="F342" s="5">
        <v>44348</v>
      </c>
      <c r="G342" s="6" t="s">
        <v>8</v>
      </c>
    </row>
    <row r="343" spans="1:7" ht="15.75" thickBot="1" x14ac:dyDescent="0.3">
      <c r="A343" s="7" t="s">
        <v>367</v>
      </c>
      <c r="B343" s="29">
        <v>2343.5300000000002</v>
      </c>
      <c r="C343" s="29">
        <v>2306.48</v>
      </c>
      <c r="D343" s="34">
        <f>B343-C343</f>
        <v>37.050000000000182</v>
      </c>
      <c r="E343" s="8" t="s">
        <v>345</v>
      </c>
      <c r="F343" s="9">
        <v>44348</v>
      </c>
      <c r="G343" s="10" t="s">
        <v>8</v>
      </c>
    </row>
    <row r="344" spans="1:7" ht="26.25" thickBot="1" x14ac:dyDescent="0.3">
      <c r="A344" s="3" t="s">
        <v>368</v>
      </c>
      <c r="B344" s="27">
        <v>1406.47</v>
      </c>
      <c r="C344" s="27">
        <v>1397.73</v>
      </c>
      <c r="D344" s="27">
        <f t="shared" ref="D344:D377" si="11">B344-C344</f>
        <v>8.7400000000000091</v>
      </c>
      <c r="E344" s="4" t="s">
        <v>345</v>
      </c>
      <c r="F344" s="5">
        <v>44348</v>
      </c>
      <c r="G344" s="6" t="s">
        <v>8</v>
      </c>
    </row>
    <row r="345" spans="1:7" ht="15.75" thickBot="1" x14ac:dyDescent="0.3">
      <c r="A345" s="7" t="s">
        <v>369</v>
      </c>
      <c r="B345" s="29">
        <v>1850.08</v>
      </c>
      <c r="C345" s="29">
        <v>1817.79</v>
      </c>
      <c r="D345" s="34">
        <f t="shared" si="11"/>
        <v>32.289999999999964</v>
      </c>
      <c r="E345" s="8" t="s">
        <v>345</v>
      </c>
      <c r="F345" s="9">
        <v>44348</v>
      </c>
      <c r="G345" s="10" t="s">
        <v>8</v>
      </c>
    </row>
    <row r="346" spans="1:7" ht="26.25" thickBot="1" x14ac:dyDescent="0.3">
      <c r="A346" s="3" t="s">
        <v>370</v>
      </c>
      <c r="B346" s="27">
        <v>2314.8200000000002</v>
      </c>
      <c r="C346" s="27">
        <v>2293.39</v>
      </c>
      <c r="D346" s="27">
        <f t="shared" si="11"/>
        <v>21.430000000000291</v>
      </c>
      <c r="E346" s="4" t="s">
        <v>345</v>
      </c>
      <c r="F346" s="5">
        <v>44348</v>
      </c>
      <c r="G346" s="6" t="s">
        <v>8</v>
      </c>
    </row>
    <row r="347" spans="1:7" ht="26.25" thickBot="1" x14ac:dyDescent="0.3">
      <c r="A347" s="7" t="s">
        <v>371</v>
      </c>
      <c r="B347" s="29">
        <v>1731.05</v>
      </c>
      <c r="C347" s="29">
        <v>1603.05</v>
      </c>
      <c r="D347" s="34">
        <f t="shared" si="11"/>
        <v>128</v>
      </c>
      <c r="E347" s="8" t="s">
        <v>345</v>
      </c>
      <c r="F347" s="9">
        <v>44348</v>
      </c>
      <c r="G347" s="10" t="s">
        <v>8</v>
      </c>
    </row>
    <row r="348" spans="1:7" ht="15.75" thickBot="1" x14ac:dyDescent="0.3">
      <c r="A348" s="3" t="s">
        <v>372</v>
      </c>
      <c r="B348" s="27">
        <v>1845.7</v>
      </c>
      <c r="C348" s="27">
        <v>1822.75</v>
      </c>
      <c r="D348" s="27">
        <f t="shared" si="11"/>
        <v>22.950000000000045</v>
      </c>
      <c r="E348" s="4" t="s">
        <v>345</v>
      </c>
      <c r="F348" s="5">
        <v>44348</v>
      </c>
      <c r="G348" s="6" t="s">
        <v>8</v>
      </c>
    </row>
    <row r="349" spans="1:7" ht="15.75" thickBot="1" x14ac:dyDescent="0.3">
      <c r="A349" s="42" t="s">
        <v>373</v>
      </c>
      <c r="B349" s="43">
        <v>4285.17</v>
      </c>
      <c r="C349" s="43">
        <v>4156.5200000000004</v>
      </c>
      <c r="D349" s="34">
        <f t="shared" si="11"/>
        <v>128.64999999999964</v>
      </c>
      <c r="E349" s="35" t="s">
        <v>345</v>
      </c>
      <c r="F349" s="44">
        <v>44348</v>
      </c>
      <c r="G349" s="45" t="s">
        <v>8</v>
      </c>
    </row>
    <row r="350" spans="1:7" ht="26.25" thickBot="1" x14ac:dyDescent="0.3">
      <c r="A350" s="3" t="s">
        <v>374</v>
      </c>
      <c r="B350" s="27">
        <v>9123.34</v>
      </c>
      <c r="C350" s="27">
        <v>8136.2</v>
      </c>
      <c r="D350" s="27">
        <f t="shared" si="11"/>
        <v>987.14000000000033</v>
      </c>
      <c r="E350" s="4" t="s">
        <v>375</v>
      </c>
      <c r="F350" s="5">
        <v>44166</v>
      </c>
      <c r="G350" s="6" t="s">
        <v>8</v>
      </c>
    </row>
    <row r="351" spans="1:7" ht="15.75" thickBot="1" x14ac:dyDescent="0.3">
      <c r="A351" s="7" t="s">
        <v>376</v>
      </c>
      <c r="B351" s="29">
        <v>10740.07</v>
      </c>
      <c r="C351" s="29">
        <v>9500.42</v>
      </c>
      <c r="D351" s="34">
        <f t="shared" si="11"/>
        <v>1239.6499999999996</v>
      </c>
      <c r="E351" s="8" t="s">
        <v>375</v>
      </c>
      <c r="F351" s="9">
        <v>44166</v>
      </c>
      <c r="G351" s="10" t="s">
        <v>8</v>
      </c>
    </row>
    <row r="352" spans="1:7" ht="26.25" thickBot="1" x14ac:dyDescent="0.3">
      <c r="A352" s="3" t="s">
        <v>377</v>
      </c>
      <c r="B352" s="27">
        <v>2497.1</v>
      </c>
      <c r="C352" s="27">
        <v>2434.09</v>
      </c>
      <c r="D352" s="27">
        <f t="shared" si="11"/>
        <v>63.009999999999764</v>
      </c>
      <c r="E352" s="4" t="s">
        <v>375</v>
      </c>
      <c r="F352" s="5">
        <v>44166</v>
      </c>
      <c r="G352" s="6" t="s">
        <v>8</v>
      </c>
    </row>
    <row r="353" spans="1:7" ht="15.75" thickBot="1" x14ac:dyDescent="0.3">
      <c r="A353" s="7" t="s">
        <v>378</v>
      </c>
      <c r="B353" s="29">
        <v>3329.81</v>
      </c>
      <c r="C353" s="29">
        <v>3077.97</v>
      </c>
      <c r="D353" s="34">
        <f t="shared" si="11"/>
        <v>251.84000000000015</v>
      </c>
      <c r="E353" s="8" t="s">
        <v>375</v>
      </c>
      <c r="F353" s="9">
        <v>44166</v>
      </c>
      <c r="G353" s="10" t="s">
        <v>8</v>
      </c>
    </row>
    <row r="354" spans="1:7" ht="15.75" thickBot="1" x14ac:dyDescent="0.3">
      <c r="A354" s="3" t="s">
        <v>379</v>
      </c>
      <c r="B354" s="27">
        <v>6091.09</v>
      </c>
      <c r="C354" s="27">
        <v>5559.61</v>
      </c>
      <c r="D354" s="27">
        <f t="shared" si="11"/>
        <v>531.48000000000047</v>
      </c>
      <c r="E354" s="4" t="s">
        <v>375</v>
      </c>
      <c r="F354" s="5">
        <v>44166</v>
      </c>
      <c r="G354" s="6" t="s">
        <v>8</v>
      </c>
    </row>
    <row r="355" spans="1:7" ht="15.75" thickBot="1" x14ac:dyDescent="0.3">
      <c r="A355" s="7" t="s">
        <v>380</v>
      </c>
      <c r="B355" s="29">
        <v>929.78</v>
      </c>
      <c r="C355" s="29">
        <v>767.31</v>
      </c>
      <c r="D355" s="34">
        <f t="shared" si="11"/>
        <v>162.47000000000003</v>
      </c>
      <c r="E355" s="8" t="s">
        <v>375</v>
      </c>
      <c r="F355" s="9">
        <v>44166</v>
      </c>
      <c r="G355" s="10" t="s">
        <v>8</v>
      </c>
    </row>
    <row r="356" spans="1:7" ht="15.75" thickBot="1" x14ac:dyDescent="0.3">
      <c r="A356" s="3" t="s">
        <v>381</v>
      </c>
      <c r="B356" s="27">
        <v>3348.28</v>
      </c>
      <c r="C356" s="27">
        <v>2501.36</v>
      </c>
      <c r="D356" s="27">
        <f t="shared" si="11"/>
        <v>846.92000000000007</v>
      </c>
      <c r="E356" s="4" t="s">
        <v>375</v>
      </c>
      <c r="F356" s="5">
        <v>44166</v>
      </c>
      <c r="G356" s="6" t="s">
        <v>8</v>
      </c>
    </row>
    <row r="357" spans="1:7" ht="26.25" thickBot="1" x14ac:dyDescent="0.3">
      <c r="A357" s="7" t="s">
        <v>382</v>
      </c>
      <c r="B357" s="29">
        <v>16382.75</v>
      </c>
      <c r="C357" s="29">
        <v>15569.4</v>
      </c>
      <c r="D357" s="34">
        <f t="shared" si="11"/>
        <v>813.35000000000036</v>
      </c>
      <c r="E357" s="8" t="s">
        <v>375</v>
      </c>
      <c r="F357" s="9">
        <v>44136</v>
      </c>
      <c r="G357" s="10" t="s">
        <v>8</v>
      </c>
    </row>
    <row r="358" spans="1:7" ht="15.75" thickBot="1" x14ac:dyDescent="0.3">
      <c r="A358" s="3" t="s">
        <v>383</v>
      </c>
      <c r="B358" s="27">
        <v>2837.25</v>
      </c>
      <c r="C358" s="27">
        <v>2395.19</v>
      </c>
      <c r="D358" s="27">
        <f t="shared" si="11"/>
        <v>442.05999999999995</v>
      </c>
      <c r="E358" s="4" t="s">
        <v>375</v>
      </c>
      <c r="F358" s="5">
        <v>44166</v>
      </c>
      <c r="G358" s="6" t="s">
        <v>8</v>
      </c>
    </row>
    <row r="359" spans="1:7" ht="15.75" thickBot="1" x14ac:dyDescent="0.3">
      <c r="A359" s="7" t="s">
        <v>384</v>
      </c>
      <c r="B359" s="29">
        <v>4238.3</v>
      </c>
      <c r="C359" s="29">
        <v>3854.66</v>
      </c>
      <c r="D359" s="34">
        <f t="shared" si="11"/>
        <v>383.64000000000033</v>
      </c>
      <c r="E359" s="8" t="s">
        <v>375</v>
      </c>
      <c r="F359" s="9">
        <v>44166</v>
      </c>
      <c r="G359" s="10" t="s">
        <v>8</v>
      </c>
    </row>
    <row r="360" spans="1:7" ht="15.75" thickBot="1" x14ac:dyDescent="0.3">
      <c r="A360" s="3" t="s">
        <v>385</v>
      </c>
      <c r="B360" s="27">
        <v>2723.14</v>
      </c>
      <c r="C360" s="27">
        <v>6509.19</v>
      </c>
      <c r="D360" s="27">
        <f t="shared" si="11"/>
        <v>-3786.0499999999997</v>
      </c>
      <c r="E360" s="4" t="s">
        <v>375</v>
      </c>
      <c r="F360" s="5">
        <v>44166</v>
      </c>
      <c r="G360" s="6" t="s">
        <v>8</v>
      </c>
    </row>
    <row r="361" spans="1:7" ht="15.75" thickBot="1" x14ac:dyDescent="0.3">
      <c r="A361" s="7" t="s">
        <v>386</v>
      </c>
      <c r="B361" s="29">
        <v>6776.52</v>
      </c>
      <c r="C361" s="29">
        <v>2343.79</v>
      </c>
      <c r="D361" s="34">
        <f t="shared" si="11"/>
        <v>4432.7300000000005</v>
      </c>
      <c r="E361" s="8" t="s">
        <v>375</v>
      </c>
      <c r="F361" s="9">
        <v>44166</v>
      </c>
      <c r="G361" s="10" t="s">
        <v>8</v>
      </c>
    </row>
    <row r="362" spans="1:7" ht="26.25" thickBot="1" x14ac:dyDescent="0.3">
      <c r="A362" s="21" t="s">
        <v>387</v>
      </c>
      <c r="B362" s="36">
        <v>5865.32</v>
      </c>
      <c r="C362" s="36">
        <v>4810.42</v>
      </c>
      <c r="D362" s="27">
        <f t="shared" si="11"/>
        <v>1054.8999999999996</v>
      </c>
      <c r="E362" s="48" t="s">
        <v>375</v>
      </c>
      <c r="F362" s="49">
        <v>44166</v>
      </c>
      <c r="G362" s="24" t="s">
        <v>8</v>
      </c>
    </row>
    <row r="363" spans="1:7" ht="15.75" thickBot="1" x14ac:dyDescent="0.3">
      <c r="A363" s="46" t="s">
        <v>388</v>
      </c>
      <c r="B363" s="47">
        <v>6642.86</v>
      </c>
      <c r="C363" s="47">
        <v>6006.53</v>
      </c>
      <c r="D363" s="34">
        <f t="shared" si="11"/>
        <v>636.32999999999993</v>
      </c>
      <c r="E363" s="50" t="s">
        <v>375</v>
      </c>
      <c r="F363" s="51">
        <v>44166</v>
      </c>
      <c r="G363" s="52" t="s">
        <v>8</v>
      </c>
    </row>
    <row r="364" spans="1:7" ht="15.75" thickBot="1" x14ac:dyDescent="0.3">
      <c r="A364" s="21" t="s">
        <v>389</v>
      </c>
      <c r="B364" s="32">
        <v>2641.74</v>
      </c>
      <c r="C364" s="32">
        <v>2464.23</v>
      </c>
      <c r="D364" s="27">
        <f t="shared" si="11"/>
        <v>177.50999999999976</v>
      </c>
      <c r="E364" s="22" t="s">
        <v>375</v>
      </c>
      <c r="F364" s="23">
        <v>44166</v>
      </c>
      <c r="G364" s="24" t="s">
        <v>8</v>
      </c>
    </row>
    <row r="365" spans="1:7" ht="15.75" thickBot="1" x14ac:dyDescent="0.3">
      <c r="A365" s="17" t="s">
        <v>390</v>
      </c>
      <c r="B365" s="31">
        <v>1747.11</v>
      </c>
      <c r="C365" s="31">
        <v>1520.99</v>
      </c>
      <c r="D365" s="34">
        <f t="shared" si="11"/>
        <v>226.11999999999989</v>
      </c>
      <c r="E365" s="18" t="s">
        <v>375</v>
      </c>
      <c r="F365" s="19">
        <v>44166</v>
      </c>
      <c r="G365" s="20" t="s">
        <v>8</v>
      </c>
    </row>
    <row r="366" spans="1:7" ht="15.75" thickBot="1" x14ac:dyDescent="0.3">
      <c r="A366" s="3" t="s">
        <v>391</v>
      </c>
      <c r="B366" s="27">
        <v>15876.11</v>
      </c>
      <c r="C366" s="27">
        <v>14951.68</v>
      </c>
      <c r="D366" s="27">
        <f t="shared" si="11"/>
        <v>924.43000000000029</v>
      </c>
      <c r="E366" s="4" t="s">
        <v>375</v>
      </c>
      <c r="F366" s="5">
        <v>44136</v>
      </c>
      <c r="G366" s="6" t="s">
        <v>8</v>
      </c>
    </row>
    <row r="367" spans="1:7" ht="26.25" thickBot="1" x14ac:dyDescent="0.3">
      <c r="A367" s="7" t="s">
        <v>392</v>
      </c>
      <c r="B367" s="29">
        <v>5219.62</v>
      </c>
      <c r="C367" s="29">
        <v>3972.69</v>
      </c>
      <c r="D367" s="34">
        <f t="shared" si="11"/>
        <v>1246.9299999999998</v>
      </c>
      <c r="E367" s="8" t="s">
        <v>375</v>
      </c>
      <c r="F367" s="9">
        <v>44166</v>
      </c>
      <c r="G367" s="10" t="s">
        <v>8</v>
      </c>
    </row>
    <row r="368" spans="1:7" ht="26.25" thickBot="1" x14ac:dyDescent="0.3">
      <c r="A368" s="3" t="s">
        <v>393</v>
      </c>
      <c r="B368" s="27">
        <v>6926.23</v>
      </c>
      <c r="C368" s="27">
        <v>6479.78</v>
      </c>
      <c r="D368" s="27">
        <f t="shared" si="11"/>
        <v>446.44999999999982</v>
      </c>
      <c r="E368" s="4" t="s">
        <v>375</v>
      </c>
      <c r="F368" s="5">
        <v>44166</v>
      </c>
      <c r="G368" s="6" t="s">
        <v>8</v>
      </c>
    </row>
    <row r="369" spans="1:7" ht="15.75" thickBot="1" x14ac:dyDescent="0.3">
      <c r="A369" s="7" t="s">
        <v>394</v>
      </c>
      <c r="B369" s="29">
        <v>8739.2900000000009</v>
      </c>
      <c r="C369" s="29">
        <v>8143.35</v>
      </c>
      <c r="D369" s="34">
        <f t="shared" si="11"/>
        <v>595.94000000000051</v>
      </c>
      <c r="E369" s="8" t="s">
        <v>375</v>
      </c>
      <c r="F369" s="9">
        <v>44166</v>
      </c>
      <c r="G369" s="10" t="s">
        <v>8</v>
      </c>
    </row>
    <row r="370" spans="1:7" ht="15.75" thickBot="1" x14ac:dyDescent="0.3">
      <c r="A370" s="3" t="s">
        <v>395</v>
      </c>
      <c r="B370" s="27">
        <v>19237.3</v>
      </c>
      <c r="C370" s="27">
        <v>17686.830000000002</v>
      </c>
      <c r="D370" s="27">
        <f>B370-C370</f>
        <v>1550.4699999999975</v>
      </c>
      <c r="E370" s="4" t="s">
        <v>375</v>
      </c>
      <c r="F370" s="5">
        <v>44166</v>
      </c>
      <c r="G370" s="6" t="s">
        <v>8</v>
      </c>
    </row>
    <row r="371" spans="1:7" ht="15.75" thickBot="1" x14ac:dyDescent="0.3">
      <c r="A371" s="42" t="s">
        <v>396</v>
      </c>
      <c r="B371" s="43">
        <v>2361.79</v>
      </c>
      <c r="C371" s="43">
        <v>2127.34</v>
      </c>
      <c r="D371" s="34">
        <f t="shared" si="11"/>
        <v>234.44999999999982</v>
      </c>
      <c r="E371" s="35" t="s">
        <v>375</v>
      </c>
      <c r="F371" s="44">
        <v>44166</v>
      </c>
      <c r="G371" s="45" t="s">
        <v>8</v>
      </c>
    </row>
    <row r="372" spans="1:7" ht="15.75" thickBot="1" x14ac:dyDescent="0.3">
      <c r="A372" s="3" t="s">
        <v>397</v>
      </c>
      <c r="B372" s="27">
        <v>10478.43</v>
      </c>
      <c r="C372" s="27">
        <v>10357.17</v>
      </c>
      <c r="D372" s="27">
        <f t="shared" si="11"/>
        <v>121.26000000000022</v>
      </c>
      <c r="E372" s="4" t="s">
        <v>398</v>
      </c>
      <c r="F372" s="5">
        <v>44317</v>
      </c>
      <c r="G372" s="6" t="s">
        <v>8</v>
      </c>
    </row>
    <row r="373" spans="1:7" ht="15.75" thickBot="1" x14ac:dyDescent="0.3">
      <c r="A373" s="7" t="s">
        <v>399</v>
      </c>
      <c r="B373" s="29">
        <v>3872.25</v>
      </c>
      <c r="C373" s="29">
        <v>3838.77</v>
      </c>
      <c r="D373" s="34">
        <f t="shared" si="11"/>
        <v>33.480000000000018</v>
      </c>
      <c r="E373" s="8" t="s">
        <v>398</v>
      </c>
      <c r="F373" s="9">
        <v>44348</v>
      </c>
      <c r="G373" s="10" t="s">
        <v>8</v>
      </c>
    </row>
    <row r="374" spans="1:7" ht="15.75" thickBot="1" x14ac:dyDescent="0.3">
      <c r="A374" s="3" t="s">
        <v>400</v>
      </c>
      <c r="B374" s="27">
        <v>6902.17</v>
      </c>
      <c r="C374" s="27">
        <v>6780.04</v>
      </c>
      <c r="D374" s="27">
        <f t="shared" si="11"/>
        <v>122.13000000000011</v>
      </c>
      <c r="E374" s="4" t="s">
        <v>398</v>
      </c>
      <c r="F374" s="5">
        <v>44348</v>
      </c>
      <c r="G374" s="6" t="s">
        <v>8</v>
      </c>
    </row>
    <row r="375" spans="1:7" ht="15.75" thickBot="1" x14ac:dyDescent="0.3">
      <c r="A375" s="7" t="s">
        <v>401</v>
      </c>
      <c r="B375" s="29">
        <v>2623.99</v>
      </c>
      <c r="C375" s="29">
        <v>2590.6999999999998</v>
      </c>
      <c r="D375" s="34">
        <f t="shared" si="11"/>
        <v>33.289999999999964</v>
      </c>
      <c r="E375" s="8" t="s">
        <v>398</v>
      </c>
      <c r="F375" s="9">
        <v>44348</v>
      </c>
      <c r="G375" s="10" t="s">
        <v>8</v>
      </c>
    </row>
    <row r="376" spans="1:7" ht="15.75" thickBot="1" x14ac:dyDescent="0.3">
      <c r="A376" s="3" t="s">
        <v>402</v>
      </c>
      <c r="B376" s="27">
        <v>3161.43</v>
      </c>
      <c r="C376" s="27">
        <v>3120.85</v>
      </c>
      <c r="D376" s="27">
        <f t="shared" si="11"/>
        <v>40.579999999999927</v>
      </c>
      <c r="E376" s="4" t="s">
        <v>398</v>
      </c>
      <c r="F376" s="5">
        <v>44348</v>
      </c>
      <c r="G376" s="6" t="s">
        <v>8</v>
      </c>
    </row>
    <row r="377" spans="1:7" ht="15.75" thickBot="1" x14ac:dyDescent="0.3">
      <c r="A377" s="7" t="s">
        <v>403</v>
      </c>
      <c r="B377" s="29">
        <v>10902.18</v>
      </c>
      <c r="C377" s="29">
        <v>10730.31</v>
      </c>
      <c r="D377" s="34">
        <f t="shared" si="11"/>
        <v>171.8700000000008</v>
      </c>
      <c r="E377" s="8" t="s">
        <v>398</v>
      </c>
      <c r="F377" s="9">
        <v>44348</v>
      </c>
      <c r="G377" s="10" t="s">
        <v>8</v>
      </c>
    </row>
    <row r="378" spans="1:7" ht="15.75" thickBot="1" x14ac:dyDescent="0.3">
      <c r="A378" s="3" t="s">
        <v>404</v>
      </c>
      <c r="B378" s="27">
        <v>5523.86</v>
      </c>
      <c r="C378" s="27">
        <v>5425.96</v>
      </c>
      <c r="D378" s="27">
        <f>B378-C378</f>
        <v>97.899999999999636</v>
      </c>
      <c r="E378" s="4" t="s">
        <v>398</v>
      </c>
      <c r="F378" s="5">
        <v>44348</v>
      </c>
      <c r="G378" s="6" t="s">
        <v>8</v>
      </c>
    </row>
    <row r="379" spans="1:7" ht="15.75" thickBot="1" x14ac:dyDescent="0.3">
      <c r="A379" s="7" t="s">
        <v>405</v>
      </c>
      <c r="B379" s="29">
        <v>939.34</v>
      </c>
      <c r="C379" s="29">
        <v>847.04</v>
      </c>
      <c r="D379" s="34">
        <f t="shared" ref="D379:D400" si="12">B379-C379</f>
        <v>92.300000000000068</v>
      </c>
      <c r="E379" s="8" t="s">
        <v>398</v>
      </c>
      <c r="F379" s="9">
        <v>44348</v>
      </c>
      <c r="G379" s="10" t="s">
        <v>8</v>
      </c>
    </row>
    <row r="380" spans="1:7" ht="15.75" thickBot="1" x14ac:dyDescent="0.3">
      <c r="A380" s="3" t="s">
        <v>406</v>
      </c>
      <c r="B380" s="27">
        <v>2514.17</v>
      </c>
      <c r="C380" s="27">
        <v>2435.0100000000002</v>
      </c>
      <c r="D380" s="27">
        <f t="shared" si="12"/>
        <v>79.159999999999854</v>
      </c>
      <c r="E380" s="4" t="s">
        <v>398</v>
      </c>
      <c r="F380" s="5">
        <v>44348</v>
      </c>
      <c r="G380" s="6" t="s">
        <v>8</v>
      </c>
    </row>
    <row r="381" spans="1:7" ht="15.75" thickBot="1" x14ac:dyDescent="0.3">
      <c r="A381" s="7" t="s">
        <v>407</v>
      </c>
      <c r="B381" s="29">
        <v>5305.43</v>
      </c>
      <c r="C381" s="29">
        <v>4994.37</v>
      </c>
      <c r="D381" s="34">
        <f t="shared" si="12"/>
        <v>311.0600000000004</v>
      </c>
      <c r="E381" s="8" t="s">
        <v>398</v>
      </c>
      <c r="F381" s="9">
        <v>44348</v>
      </c>
      <c r="G381" s="10" t="s">
        <v>8</v>
      </c>
    </row>
    <row r="382" spans="1:7" ht="15.75" thickBot="1" x14ac:dyDescent="0.3">
      <c r="A382" s="3" t="s">
        <v>408</v>
      </c>
      <c r="B382" s="27">
        <v>6611.54</v>
      </c>
      <c r="C382" s="27">
        <v>6496.66</v>
      </c>
      <c r="D382" s="27">
        <f t="shared" si="12"/>
        <v>114.88000000000011</v>
      </c>
      <c r="E382" s="4" t="s">
        <v>398</v>
      </c>
      <c r="F382" s="5">
        <v>44317</v>
      </c>
      <c r="G382" s="6" t="s">
        <v>8</v>
      </c>
    </row>
    <row r="383" spans="1:7" ht="15.75" thickBot="1" x14ac:dyDescent="0.3">
      <c r="A383" s="7" t="s">
        <v>409</v>
      </c>
      <c r="B383" s="29">
        <v>5902.95</v>
      </c>
      <c r="C383" s="29">
        <v>5851.29</v>
      </c>
      <c r="D383" s="34">
        <f t="shared" si="12"/>
        <v>51.659999999999854</v>
      </c>
      <c r="E383" s="8" t="s">
        <v>398</v>
      </c>
      <c r="F383" s="9">
        <v>44317</v>
      </c>
      <c r="G383" s="10" t="s">
        <v>8</v>
      </c>
    </row>
    <row r="384" spans="1:7" ht="15.75" thickBot="1" x14ac:dyDescent="0.3">
      <c r="A384" s="3" t="s">
        <v>410</v>
      </c>
      <c r="B384" s="27">
        <v>6461.25</v>
      </c>
      <c r="C384" s="27">
        <v>6382.22</v>
      </c>
      <c r="D384" s="27">
        <f t="shared" si="12"/>
        <v>79.029999999999745</v>
      </c>
      <c r="E384" s="4" t="s">
        <v>398</v>
      </c>
      <c r="F384" s="5">
        <v>44287</v>
      </c>
      <c r="G384" s="6" t="s">
        <v>8</v>
      </c>
    </row>
    <row r="385" spans="1:7" ht="15.75" thickBot="1" x14ac:dyDescent="0.3">
      <c r="A385" s="7" t="s">
        <v>411</v>
      </c>
      <c r="B385" s="29">
        <v>6172.39</v>
      </c>
      <c r="C385" s="29">
        <v>6095.48</v>
      </c>
      <c r="D385" s="34">
        <f t="shared" si="12"/>
        <v>76.910000000000764</v>
      </c>
      <c r="E385" s="8" t="s">
        <v>398</v>
      </c>
      <c r="F385" s="9">
        <v>44287</v>
      </c>
      <c r="G385" s="10" t="s">
        <v>8</v>
      </c>
    </row>
    <row r="386" spans="1:7" ht="15.75" thickBot="1" x14ac:dyDescent="0.3">
      <c r="A386" s="3" t="s">
        <v>412</v>
      </c>
      <c r="B386" s="27">
        <v>1209.32</v>
      </c>
      <c r="C386" s="27">
        <v>1201.96</v>
      </c>
      <c r="D386" s="27">
        <f t="shared" si="12"/>
        <v>7.3599999999999</v>
      </c>
      <c r="E386" s="4" t="s">
        <v>398</v>
      </c>
      <c r="F386" s="5">
        <v>44317</v>
      </c>
      <c r="G386" s="6" t="s">
        <v>8</v>
      </c>
    </row>
    <row r="387" spans="1:7" ht="15.75" thickBot="1" x14ac:dyDescent="0.3">
      <c r="A387" s="7" t="s">
        <v>413</v>
      </c>
      <c r="B387" s="29">
        <v>4008.09</v>
      </c>
      <c r="C387" s="29">
        <v>3851.82</v>
      </c>
      <c r="D387" s="34">
        <f t="shared" si="12"/>
        <v>156.26999999999998</v>
      </c>
      <c r="E387" s="8" t="s">
        <v>398</v>
      </c>
      <c r="F387" s="9">
        <v>44287</v>
      </c>
      <c r="G387" s="10" t="s">
        <v>8</v>
      </c>
    </row>
    <row r="388" spans="1:7" ht="15.75" thickBot="1" x14ac:dyDescent="0.3">
      <c r="A388" s="3" t="s">
        <v>414</v>
      </c>
      <c r="B388" s="27">
        <v>2250.92</v>
      </c>
      <c r="C388" s="27">
        <v>2154.75</v>
      </c>
      <c r="D388" s="27">
        <f t="shared" si="12"/>
        <v>96.170000000000073</v>
      </c>
      <c r="E388" s="4" t="s">
        <v>398</v>
      </c>
      <c r="F388" s="5">
        <v>44287</v>
      </c>
      <c r="G388" s="6" t="s">
        <v>8</v>
      </c>
    </row>
    <row r="389" spans="1:7" ht="26.25" thickBot="1" x14ac:dyDescent="0.3">
      <c r="A389" s="7" t="s">
        <v>415</v>
      </c>
      <c r="B389" s="29">
        <v>3520.49</v>
      </c>
      <c r="C389" s="29">
        <v>3336.8</v>
      </c>
      <c r="D389" s="34">
        <f t="shared" si="12"/>
        <v>183.6899999999996</v>
      </c>
      <c r="E389" s="8" t="s">
        <v>398</v>
      </c>
      <c r="F389" s="9">
        <v>44287</v>
      </c>
      <c r="G389" s="10" t="s">
        <v>8</v>
      </c>
    </row>
    <row r="390" spans="1:7" ht="15.75" thickBot="1" x14ac:dyDescent="0.3">
      <c r="A390" s="3" t="s">
        <v>416</v>
      </c>
      <c r="B390" s="27">
        <v>4317.4799999999996</v>
      </c>
      <c r="C390" s="27">
        <v>4273.28</v>
      </c>
      <c r="D390" s="27">
        <f t="shared" si="12"/>
        <v>44.199999999999818</v>
      </c>
      <c r="E390" s="4" t="s">
        <v>398</v>
      </c>
      <c r="F390" s="5">
        <v>44317</v>
      </c>
      <c r="G390" s="6" t="s">
        <v>8</v>
      </c>
    </row>
    <row r="391" spans="1:7" ht="15.75" thickBot="1" x14ac:dyDescent="0.3">
      <c r="A391" s="7" t="s">
        <v>417</v>
      </c>
      <c r="B391" s="29">
        <v>14161.58</v>
      </c>
      <c r="C391" s="29">
        <v>14001.29</v>
      </c>
      <c r="D391" s="34">
        <f t="shared" si="12"/>
        <v>160.28999999999905</v>
      </c>
      <c r="E391" s="8" t="s">
        <v>398</v>
      </c>
      <c r="F391" s="9">
        <v>44317</v>
      </c>
      <c r="G391" s="10" t="s">
        <v>8</v>
      </c>
    </row>
    <row r="392" spans="1:7" ht="15.75" thickBot="1" x14ac:dyDescent="0.3">
      <c r="A392" s="37" t="s">
        <v>418</v>
      </c>
      <c r="B392" s="38">
        <v>2920.67</v>
      </c>
      <c r="C392" s="38">
        <v>2882.79</v>
      </c>
      <c r="D392" s="27">
        <f t="shared" si="12"/>
        <v>37.880000000000109</v>
      </c>
      <c r="E392" s="39" t="s">
        <v>398</v>
      </c>
      <c r="F392" s="40">
        <v>44287</v>
      </c>
      <c r="G392" s="41" t="s">
        <v>8</v>
      </c>
    </row>
    <row r="393" spans="1:7" ht="15.75" thickBot="1" x14ac:dyDescent="0.3">
      <c r="A393" s="7" t="s">
        <v>419</v>
      </c>
      <c r="B393" s="29">
        <v>67876.259999999995</v>
      </c>
      <c r="C393" s="29">
        <v>65909.509999999995</v>
      </c>
      <c r="D393" s="34">
        <f t="shared" si="12"/>
        <v>1966.75</v>
      </c>
      <c r="E393" s="8" t="s">
        <v>420</v>
      </c>
      <c r="F393" s="9">
        <v>44378</v>
      </c>
      <c r="G393" s="10" t="s">
        <v>8</v>
      </c>
    </row>
    <row r="394" spans="1:7" ht="15.75" thickBot="1" x14ac:dyDescent="0.3">
      <c r="A394" s="3" t="s">
        <v>421</v>
      </c>
      <c r="B394" s="27">
        <v>87578.45</v>
      </c>
      <c r="C394" s="27">
        <v>85588.61</v>
      </c>
      <c r="D394" s="27">
        <f t="shared" si="12"/>
        <v>1989.8399999999965</v>
      </c>
      <c r="E394" s="4" t="s">
        <v>420</v>
      </c>
      <c r="F394" s="5">
        <v>44409</v>
      </c>
      <c r="G394" s="6" t="s">
        <v>8</v>
      </c>
    </row>
    <row r="395" spans="1:7" ht="15.75" thickBot="1" x14ac:dyDescent="0.3">
      <c r="A395" s="7" t="s">
        <v>422</v>
      </c>
      <c r="B395" s="29">
        <v>62521.5</v>
      </c>
      <c r="C395" s="29">
        <v>60974.04</v>
      </c>
      <c r="D395" s="34">
        <f t="shared" si="12"/>
        <v>1547.4599999999991</v>
      </c>
      <c r="E395" s="8" t="s">
        <v>420</v>
      </c>
      <c r="F395" s="9">
        <v>44378</v>
      </c>
      <c r="G395" s="10" t="s">
        <v>8</v>
      </c>
    </row>
    <row r="396" spans="1:7" ht="15.75" thickBot="1" x14ac:dyDescent="0.3">
      <c r="A396" s="3" t="s">
        <v>423</v>
      </c>
      <c r="B396" s="27">
        <v>18312.830000000002</v>
      </c>
      <c r="C396" s="27">
        <v>17931.34</v>
      </c>
      <c r="D396" s="27">
        <f t="shared" si="12"/>
        <v>381.4900000000016</v>
      </c>
      <c r="E396" s="4" t="s">
        <v>420</v>
      </c>
      <c r="F396" s="5">
        <v>44409</v>
      </c>
      <c r="G396" s="6" t="s">
        <v>8</v>
      </c>
    </row>
    <row r="397" spans="1:7" ht="15.75" thickBot="1" x14ac:dyDescent="0.3">
      <c r="A397" s="7" t="s">
        <v>424</v>
      </c>
      <c r="B397" s="29">
        <v>16124.13</v>
      </c>
      <c r="C397" s="29">
        <v>15426.75</v>
      </c>
      <c r="D397" s="34">
        <f t="shared" si="12"/>
        <v>697.3799999999992</v>
      </c>
      <c r="E397" s="8" t="s">
        <v>420</v>
      </c>
      <c r="F397" s="9">
        <v>44409</v>
      </c>
      <c r="G397" s="10" t="s">
        <v>8</v>
      </c>
    </row>
    <row r="398" spans="1:7" ht="15.75" thickBot="1" x14ac:dyDescent="0.3">
      <c r="A398" s="3" t="s">
        <v>425</v>
      </c>
      <c r="B398" s="27">
        <v>11676.24</v>
      </c>
      <c r="C398" s="27">
        <v>11193.63</v>
      </c>
      <c r="D398" s="27">
        <f t="shared" si="12"/>
        <v>482.61000000000058</v>
      </c>
      <c r="E398" s="4" t="s">
        <v>420</v>
      </c>
      <c r="F398" s="5">
        <v>44378</v>
      </c>
      <c r="G398" s="6" t="s">
        <v>8</v>
      </c>
    </row>
    <row r="399" spans="1:7" ht="26.25" thickBot="1" x14ac:dyDescent="0.3">
      <c r="A399" s="7" t="s">
        <v>426</v>
      </c>
      <c r="B399" s="29">
        <v>60862.04</v>
      </c>
      <c r="C399" s="29">
        <v>58824.32</v>
      </c>
      <c r="D399" s="34">
        <f t="shared" si="12"/>
        <v>2037.7200000000012</v>
      </c>
      <c r="E399" s="8" t="s">
        <v>420</v>
      </c>
      <c r="F399" s="9">
        <v>44409</v>
      </c>
      <c r="G399" s="10" t="s">
        <v>8</v>
      </c>
    </row>
    <row r="400" spans="1:7" ht="15.75" thickBot="1" x14ac:dyDescent="0.3">
      <c r="A400" s="11" t="s">
        <v>427</v>
      </c>
      <c r="B400" s="30">
        <v>44448.72</v>
      </c>
      <c r="C400" s="30">
        <v>44046.31</v>
      </c>
      <c r="D400" s="58">
        <f t="shared" si="12"/>
        <v>402.41000000000349</v>
      </c>
      <c r="E400" s="12" t="s">
        <v>420</v>
      </c>
      <c r="F400" s="13">
        <v>44409</v>
      </c>
      <c r="G400" s="14" t="s">
        <v>8</v>
      </c>
    </row>
    <row r="1048575" spans="2:2" x14ac:dyDescent="0.25">
      <c r="B1048575" s="33">
        <f>SUM(B2:B1048574)</f>
        <v>5819917.5800000038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Burmester</dc:creator>
  <cp:lastModifiedBy>Sonia Burmester</cp:lastModifiedBy>
  <dcterms:created xsi:type="dcterms:W3CDTF">2022-07-29T16:59:14Z</dcterms:created>
  <dcterms:modified xsi:type="dcterms:W3CDTF">2022-07-29T19:29:20Z</dcterms:modified>
</cp:coreProperties>
</file>